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wgov.sharepoint.com/sites/DFSINSWProcurement-HumanServicesCategory/Shared Documents/@Scheme Operation@/1. Approved Scheme Changes (Published on buy.nsw)/Templates/"/>
    </mc:Choice>
  </mc:AlternateContent>
  <xr:revisionPtr revIDLastSave="0" documentId="8_{6488EA3E-6570-4409-BF7E-1BC506DD7A07}" xr6:coauthVersionLast="47" xr6:coauthVersionMax="47" xr10:uidLastSave="{00000000-0000-0000-0000-000000000000}"/>
  <workbookProtection workbookAlgorithmName="SHA-512" workbookHashValue="2HSigsbuzMjb5YCzPRVEWom9LAjfni7yWFVOuLLZxiEK2aAC2+pEHgxrpfrQk5M5TaCNWiCeqR4lwDCU8KIUuw==" workbookSaltValue="PgbMm1oUz2h5tcUUwcpz6w==" workbookSpinCount="100000" lockStructure="1"/>
  <bookViews>
    <workbookView xWindow="19090" yWindow="-110" windowWidth="38620" windowHeight="21360" xr2:uid="{00000000-000D-0000-FFFF-FFFF00000000}"/>
  </bookViews>
  <sheets>
    <sheet name="Data" sheetId="3" r:id="rId1"/>
    <sheet name="Cluster Listing" sheetId="4" r:id="rId2"/>
    <sheet name="Lookups" sheetId="6" state="hidden" r:id="rId3"/>
    <sheet name="Version" sheetId="7" state="hidden" r:id="rId4"/>
    <sheet name="Lookups FAS" sheetId="2" state="hidden" r:id="rId5"/>
  </sheets>
  <definedNames>
    <definedName name="_xlnm._FilterDatabase" localSheetId="2" hidden="1">Lookups!$A$1:$A$374</definedName>
    <definedName name="A_Administration">#REF!</definedName>
    <definedName name="B_Finance">#REF!</definedName>
    <definedName name="C_Specialist">#REF!</definedName>
    <definedName name="Categories">#REF!</definedName>
    <definedName name="Cluster">'Cluster Listing'!$A$2:$A$14</definedName>
    <definedName name="Customer_Service">'Cluster Listing'!$B$2:$B$16</definedName>
    <definedName name="D_Industrial">#REF!</definedName>
    <definedName name="E_Professional">#REF!</definedName>
    <definedName name="Education">'Cluster Listing'!$C$2:$C$12</definedName>
    <definedName name="Eligible_Customers">'Cluster Listing'!$L$2:$L$57</definedName>
    <definedName name="Enterprise_Investment_and_Trade">'Cluster Listing'!$D$2:$D$26</definedName>
    <definedName name="External_to_Government_Sector">'Cluster Listing'!$M$2:$M$7</definedName>
    <definedName name="_xlnm.Extract" localSheetId="2">Lookups!$D$1</definedName>
    <definedName name="F_Technical">#REF!</definedName>
    <definedName name="G_IT_Network_and_Equipment">#REF!</definedName>
    <definedName name="H_IT_Management_Implementation_and_Support">#REF!</definedName>
    <definedName name="Health">'Cluster Listing'!$E$2:$E$92</definedName>
    <definedName name="I_IT_Applications_Database_and_Systems">#REF!</definedName>
    <definedName name="J_Transport">#REF!</definedName>
    <definedName name="K_Education">#REF!</definedName>
    <definedName name="L_Other">#REF!</definedName>
    <definedName name="M_NSW_State_Emergency_Services">#REF!</definedName>
    <definedName name="MMMYY">Lookups!$H$2:$J$84</definedName>
    <definedName name="N_Home_Care_Service">#REF!</definedName>
    <definedName name="Planning_and_Environment">'Cluster Listing'!$F$2:$F$33</definedName>
    <definedName name="Premier_and_Cabinet">'Cluster Listing'!$G$2:$G$15</definedName>
    <definedName name="Regional_NSW">'Cluster Listing'!$H$2:$H$6</definedName>
    <definedName name="Stronger_Communities">'Cluster Listing'!$I$2:$I$53</definedName>
    <definedName name="Transport_and_Infrastructure">'Cluster Listing'!$J$2:$J$39</definedName>
    <definedName name="Treasury">'Cluster Listing'!$K$2:$K$19</definedName>
    <definedName name="VN">Lookups!$F$2:$F$325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5" i="6" l="1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<sst xmlns="http://schemas.openxmlformats.org/spreadsheetml/2006/main" count="1652" uniqueCount="473">
  <si>
    <t>Supplier Name</t>
  </si>
  <si>
    <t>Reporting Month</t>
  </si>
  <si>
    <t>Subject Name</t>
  </si>
  <si>
    <t>Priority</t>
  </si>
  <si>
    <t>Basic Financial Assessment</t>
  </si>
  <si>
    <t>Standard</t>
  </si>
  <si>
    <t>Not available</t>
  </si>
  <si>
    <t>Medium Financial Assessment</t>
  </si>
  <si>
    <t>Cancelled</t>
  </si>
  <si>
    <t>Unacceptable</t>
  </si>
  <si>
    <t>Acceptable</t>
  </si>
  <si>
    <t>Comprehensive Financial Assessment</t>
  </si>
  <si>
    <t>Prequalification</t>
  </si>
  <si>
    <t>Project/ Contract Name</t>
  </si>
  <si>
    <t>Project/Contract Amount</t>
  </si>
  <si>
    <t>Subject Email</t>
  </si>
  <si>
    <t>Requested Date</t>
  </si>
  <si>
    <t>Delivered Date</t>
  </si>
  <si>
    <t>Basic</t>
  </si>
  <si>
    <t>Medium</t>
  </si>
  <si>
    <t>Comprehensive</t>
  </si>
  <si>
    <t>Other</t>
  </si>
  <si>
    <t>Tender</t>
  </si>
  <si>
    <t>SCM0007</t>
  </si>
  <si>
    <t xml:space="preserve"> </t>
  </si>
  <si>
    <t>Cluster</t>
  </si>
  <si>
    <t>Customer_Service</t>
  </si>
  <si>
    <t>Education</t>
  </si>
  <si>
    <t xml:space="preserve">Enterprise_Investment_and_Trade </t>
  </si>
  <si>
    <t>Health</t>
  </si>
  <si>
    <t>Planning_and_ Environment</t>
  </si>
  <si>
    <t>Premier_and_Cabinet</t>
  </si>
  <si>
    <t>Regional_NSW</t>
  </si>
  <si>
    <t>Stronger_Communities</t>
  </si>
  <si>
    <t>Transport_and_Infrastructure</t>
  </si>
  <si>
    <t>Treasury</t>
  </si>
  <si>
    <t>Eligible_Customers</t>
  </si>
  <si>
    <t>External_to_Government_Sector</t>
  </si>
  <si>
    <t>Customer, Delivery and Transformation</t>
  </si>
  <si>
    <t>Board Of Studies</t>
  </si>
  <si>
    <t>Art Gallery of NSW Trust</t>
  </si>
  <si>
    <t>Agency for Clinical Innovation</t>
  </si>
  <si>
    <t>Aboriginal Housing Office</t>
  </si>
  <si>
    <t>Culture Policy Branch</t>
  </si>
  <si>
    <t>DEPARTMENT OF REGIONAL NSW</t>
  </si>
  <si>
    <t>Ageing, Disability and Home Care</t>
  </si>
  <si>
    <t>Barangaroo Delivery Authority</t>
  </si>
  <si>
    <t>icare</t>
  </si>
  <si>
    <t>ACT Government</t>
  </si>
  <si>
    <t>Audit Office of NSW</t>
  </si>
  <si>
    <t>Department of Finance, Services and Innovation</t>
  </si>
  <si>
    <t>Board of Studies, Teaching and Educational Standards</t>
  </si>
  <si>
    <t>Arts NSW</t>
  </si>
  <si>
    <t>Ambulance Service of NSW</t>
  </si>
  <si>
    <t>Ausgrid</t>
  </si>
  <si>
    <t>Department of Premier and Cabinet NSW</t>
  </si>
  <si>
    <t>FORESTRY CORPORATION OF NSW</t>
  </si>
  <si>
    <t>Child Protection and Permanency, District and Youth Justice Services</t>
  </si>
  <si>
    <t>Brangaroo Delivery Authority</t>
  </si>
  <si>
    <t>ICARE   Australia</t>
  </si>
  <si>
    <t>ABC Pty Ltd</t>
  </si>
  <si>
    <t>Endeavour Energy</t>
  </si>
  <si>
    <t>Government &amp; Corporate Services</t>
  </si>
  <si>
    <t>Department of Education NSW</t>
  </si>
  <si>
    <t>Australian Museum</t>
  </si>
  <si>
    <t>BALMAIN HOSPITAL</t>
  </si>
  <si>
    <t>Ausgrid Operator Partnership</t>
  </si>
  <si>
    <t>Law Enforcement Conduct Commission</t>
  </si>
  <si>
    <t>Local Land Services</t>
  </si>
  <si>
    <t>Corporate Services - DCJ</t>
  </si>
  <si>
    <t>Department of Transport</t>
  </si>
  <si>
    <t>Insurance &amp; Care NSW</t>
  </si>
  <si>
    <t>ACECQA</t>
  </si>
  <si>
    <t>Independent Commission Against Corruption</t>
  </si>
  <si>
    <t>Independent Pricing &amp; Regulatory Tribunal of NSW</t>
  </si>
  <si>
    <t>Australian Museum Trust</t>
  </si>
  <si>
    <t>Balmain Hospital / Sydney Local Health District</t>
  </si>
  <si>
    <t>Corporate Service Partners</t>
  </si>
  <si>
    <t>Legislative Council - Parliamentary Staff</t>
  </si>
  <si>
    <t>Primary Industries</t>
  </si>
  <si>
    <t>Crown Solicitor's Office</t>
  </si>
  <si>
    <t>Independent Transport Safety Regulator</t>
  </si>
  <si>
    <t>Insurance &amp; care NSW (icare)</t>
  </si>
  <si>
    <t>Aged Care Quality and Safety Commission</t>
  </si>
  <si>
    <t>Parliament of NSW</t>
  </si>
  <si>
    <t>LAND AND PROPERTY INFORMATION</t>
  </si>
  <si>
    <t>Education - Public Service</t>
  </si>
  <si>
    <t>Australian National Maritime Museum</t>
  </si>
  <si>
    <t>Breast Screen RPA - Sydney Local Health District</t>
  </si>
  <si>
    <t>Department of Industry</t>
  </si>
  <si>
    <t>New South Wales Electoral Commission</t>
  </si>
  <si>
    <t>Regional NSW</t>
  </si>
  <si>
    <t>CROWN SOLICITOR'S OFFICE NSW</t>
  </si>
  <si>
    <t>Infrastructure NSW</t>
  </si>
  <si>
    <t>Chief Financial &amp; Operations - NSW Treasury</t>
  </si>
  <si>
    <t>Australia Council for the Arts</t>
  </si>
  <si>
    <t>Parliamentary Services, Department of</t>
  </si>
  <si>
    <t>Long Service Corporation</t>
  </si>
  <si>
    <t>Education and Communities (Public Service)</t>
  </si>
  <si>
    <t>Create NSW</t>
  </si>
  <si>
    <t>Breastscreen NSW - Central &amp; Eastern Sydney</t>
  </si>
  <si>
    <t>Department of Planning &amp; Environment</t>
  </si>
  <si>
    <t>NSW Electoral Commission</t>
  </si>
  <si>
    <t>Department of Communities and Justice</t>
  </si>
  <si>
    <t>NSW Trains</t>
  </si>
  <si>
    <t>Chief Information - NSW Treasury</t>
  </si>
  <si>
    <t>Australian Aged Care Quality Agency</t>
  </si>
  <si>
    <t>SDN House at Pooh Corner Kensington</t>
  </si>
  <si>
    <t>Planning_and_Environment</t>
  </si>
  <si>
    <t>NSW Government - Department of Customer Service</t>
  </si>
  <si>
    <t>NSW Department of Education and Communities</t>
  </si>
  <si>
    <t>Destination NSW</t>
  </si>
  <si>
    <t>BUREAU OF HEALTH INFORMATION</t>
  </si>
  <si>
    <t>Department of Planning and Environment</t>
  </si>
  <si>
    <t>NSW Government - Department of Premier and Cabinet</t>
  </si>
  <si>
    <t>Department of Family and Community Services</t>
  </si>
  <si>
    <t>NSW Transport</t>
  </si>
  <si>
    <t>Commercial Commissioning &amp; Procurement</t>
  </si>
  <si>
    <t>AUSTRALIAN BROADCASTING CORPORATION</t>
  </si>
  <si>
    <t>NSW Telco Authority</t>
  </si>
  <si>
    <t>NSW Education Standards Authority</t>
  </si>
  <si>
    <t>Institute of Sport</t>
  </si>
  <si>
    <t>Cancer Institute NSW</t>
  </si>
  <si>
    <t>Department of Planning Industry and Environment</t>
  </si>
  <si>
    <t>NSW OMBUDSMAN'S OFFICE</t>
  </si>
  <si>
    <t>Department of Family and Community Services NSW</t>
  </si>
  <si>
    <t>Office of Transport Safety Investigations</t>
  </si>
  <si>
    <t>Crown Finance Entity</t>
  </si>
  <si>
    <t>Australian Catholic University</t>
  </si>
  <si>
    <t>Office of State Revenue</t>
  </si>
  <si>
    <t>Training Services NSW</t>
  </si>
  <si>
    <t>Library Council of NSW</t>
  </si>
  <si>
    <t>Canterbury Hospital-SLHD</t>
  </si>
  <si>
    <t>NSW PUBLIC SERVICE COMMISSION</t>
  </si>
  <si>
    <t>Department of Justice NSW</t>
  </si>
  <si>
    <t>Place Management NSW</t>
  </si>
  <si>
    <t>Economic Strategy &amp; Productivity</t>
  </si>
  <si>
    <t>AUSTRALIAN REGISTRY INVESTMENTS TRUST</t>
  </si>
  <si>
    <t>Office of the Secretary - DFSI</t>
  </si>
  <si>
    <t>TAFE Commission</t>
  </si>
  <si>
    <t>Office of Sport CEO</t>
  </si>
  <si>
    <t>CENTRAL COAST LOCAL HEALTH DISTRICT</t>
  </si>
  <si>
    <t>Department of Planning, Industry and</t>
  </si>
  <si>
    <t>Ombudsman's Office</t>
  </si>
  <si>
    <t>Disability Operations</t>
  </si>
  <si>
    <t>Port Authority of NSW</t>
  </si>
  <si>
    <t>Financial &amp; Operations - NSW Treasury</t>
  </si>
  <si>
    <t>Australian Unity</t>
  </si>
  <si>
    <t>Professional Standards Authority</t>
  </si>
  <si>
    <t>TAFE NSW</t>
  </si>
  <si>
    <t>Office of Sport NSW</t>
  </si>
  <si>
    <t>CLINICAL EXCELLENCE COMMISSION</t>
  </si>
  <si>
    <t>Environment Protection Authority</t>
  </si>
  <si>
    <t>Parliamentary CounselÍs Office</t>
  </si>
  <si>
    <t>Family and Community Services</t>
  </si>
  <si>
    <t>Road and Maritime Services</t>
  </si>
  <si>
    <t>General Counsel - NSW Treasury</t>
  </si>
  <si>
    <t>Camden Council</t>
  </si>
  <si>
    <t>Revenue NSW</t>
  </si>
  <si>
    <t>POWERHOUSE MUSEUM</t>
  </si>
  <si>
    <t>CONCORD CENTRE FOR MENTAL HEALTH</t>
  </si>
  <si>
    <t>Essential Energy</t>
  </si>
  <si>
    <t>PARLIAMENTARY COUNSEL'S OFFICE</t>
  </si>
  <si>
    <t>Family_and_Community_Services</t>
  </si>
  <si>
    <t>Roads &amp; Maritime Services</t>
  </si>
  <si>
    <t>NSW Treasury</t>
  </si>
  <si>
    <t>Canterbury-Bankstown City Council</t>
  </si>
  <si>
    <t>Service NSW</t>
  </si>
  <si>
    <t>Sport and Recreation</t>
  </si>
  <si>
    <t>Concord Hospital SLHD</t>
  </si>
  <si>
    <t>Finance Strategy and Operations</t>
  </si>
  <si>
    <t>Premier and Cabinet (Entity)</t>
  </si>
  <si>
    <t>Fire and Rescue NSW</t>
  </si>
  <si>
    <t>Roads &amp; Maritime Services Glen Innes</t>
  </si>
  <si>
    <t>Office of Finance</t>
  </si>
  <si>
    <t>Carers NSW Australia</t>
  </si>
  <si>
    <t>State Insurance Regulatory Authority</t>
  </si>
  <si>
    <t>STATE ARCHIVES AND RECORDS AUTHORITY OF NEW SOUTH WALES</t>
  </si>
  <si>
    <t>Concord Hospital-Sydney Local Health District</t>
  </si>
  <si>
    <t>Hunter Water Corporation</t>
  </si>
  <si>
    <t>Public Service Commission</t>
  </si>
  <si>
    <t>Home Care Service</t>
  </si>
  <si>
    <t>Roads &amp; Maritme Services</t>
  </si>
  <si>
    <t>Office of the Secretary - NSW Treasury</t>
  </si>
  <si>
    <t>Catholic Education Diocese of Parramatta</t>
  </si>
  <si>
    <t>WorkCover Authority</t>
  </si>
  <si>
    <t>State Archives and Records Authority of NSW</t>
  </si>
  <si>
    <t>Croydon Health Centre</t>
  </si>
  <si>
    <t>JENOLAN CAVES RESERVE TRUST</t>
  </si>
  <si>
    <t>Housing NSW Contact Centre</t>
  </si>
  <si>
    <t>Roads and Maritime Services</t>
  </si>
  <si>
    <t>People Strategy - NSW Treasury</t>
  </si>
  <si>
    <t>Central Coast Council</t>
  </si>
  <si>
    <t>State Library of NSW</t>
  </si>
  <si>
    <t>eHealth NSW</t>
  </si>
  <si>
    <t>Landcom</t>
  </si>
  <si>
    <t>Housing, Disability and District Services</t>
  </si>
  <si>
    <t>Roads and Maritime Services - Hunter Region</t>
  </si>
  <si>
    <t>Policy &amp; Budget - NSW Treasury</t>
  </si>
  <si>
    <t>COMMISS FOR CHILDREN &amp; YOUNG</t>
  </si>
  <si>
    <t>SYDNEY LIVING MUSEUMS</t>
  </si>
  <si>
    <t>Landcom (UrbanGrowth NSW)</t>
  </si>
  <si>
    <t>JUDICIAL COMMISSION OF NSW</t>
  </si>
  <si>
    <t>Roads and Maritime Services - Port Macquarie</t>
  </si>
  <si>
    <t>Procurement NSW</t>
  </si>
  <si>
    <t>Concord High School</t>
  </si>
  <si>
    <t>SYDNEY OPERA HOUSE</t>
  </si>
  <si>
    <t>Health Care Complaints Commission</t>
  </si>
  <si>
    <t>National Parks &amp; Wildlife Service</t>
  </si>
  <si>
    <t>Justice Services</t>
  </si>
  <si>
    <t>Roads and Maritime Services - Tamworth</t>
  </si>
  <si>
    <t>SAS Trustee Corporation</t>
  </si>
  <si>
    <t>Department of Defence</t>
  </si>
  <si>
    <t>Sydney Opera House Trust</t>
  </si>
  <si>
    <t>Health Educaton and Training Institute</t>
  </si>
  <si>
    <t>Natural Resources Commission</t>
  </si>
  <si>
    <t>Justice Strategy and Policy</t>
  </si>
  <si>
    <t>Roads and Maritime Services NSW</t>
  </si>
  <si>
    <t>Dept of Educations, Skills and Employment</t>
  </si>
  <si>
    <t>THE ART GALLERY OF NSW</t>
  </si>
  <si>
    <t>Health Infrastructure NSW</t>
  </si>
  <si>
    <t>NSW Government - Department of Planning and Environment</t>
  </si>
  <si>
    <t>Juvenile Justice</t>
  </si>
  <si>
    <t>Royal Botanic Gardens and Domain Trust</t>
  </si>
  <si>
    <t>Eligible Customer</t>
  </si>
  <si>
    <t>Trustees of the Museum of Applied Arts and Science</t>
  </si>
  <si>
    <t>Health Pathology</t>
  </si>
  <si>
    <t>NSW Land and Housing Corporation</t>
  </si>
  <si>
    <t>LEGAL AID COMMISSION OF NSW</t>
  </si>
  <si>
    <t>State Transit Authority</t>
  </si>
  <si>
    <t>Federal Government</t>
  </si>
  <si>
    <t>Trustees of the Museum of Applied Arts and Sciences</t>
  </si>
  <si>
    <t>Health Professionals Council Authority</t>
  </si>
  <si>
    <t>NSW Office of Environment and Heritage</t>
  </si>
  <si>
    <t>Legal Aid NSW</t>
  </si>
  <si>
    <t>STATE TRANSIT AUTHORITY OF NSW</t>
  </si>
  <si>
    <t>Garran Primary School</t>
  </si>
  <si>
    <t>Venues NSW</t>
  </si>
  <si>
    <t>Health System Support Group</t>
  </si>
  <si>
    <t>NSW Public Works</t>
  </si>
  <si>
    <t>Multicultural NSW</t>
  </si>
  <si>
    <t>Sydney Metro</t>
  </si>
  <si>
    <t>Indigenous Business Australia</t>
  </si>
  <si>
    <t>Western City and Aerotropolis Authority</t>
  </si>
  <si>
    <t>HealthShare NSW</t>
  </si>
  <si>
    <t>Office of Environment &amp; Heritage (Entity)</t>
  </si>
  <si>
    <t>New South Wales Police Force</t>
  </si>
  <si>
    <t>Sydney Motorway Corporation</t>
  </si>
  <si>
    <t>Inner West Council</t>
  </si>
  <si>
    <t>Western Parkland City Authority</t>
  </si>
  <si>
    <t>HUNTER NEW ENLAND LHD</t>
  </si>
  <si>
    <t>Office of Environment and Heritage</t>
  </si>
  <si>
    <t>Northern Cluster</t>
  </si>
  <si>
    <t>Sydney Motorway Corporation Pty Ltd</t>
  </si>
  <si>
    <t>Job Centre Australia</t>
  </si>
  <si>
    <t>ICT NSLHD eMR Connect</t>
  </si>
  <si>
    <t>Property NSW</t>
  </si>
  <si>
    <t>NSW CRIME COMMISSION</t>
  </si>
  <si>
    <t>Sydney Trains</t>
  </si>
  <si>
    <t>Local Government Councils</t>
  </si>
  <si>
    <t>Illawarra Shoalhaven Local Health District</t>
  </si>
  <si>
    <t>State Water Corporation</t>
  </si>
  <si>
    <t>NSW Crown Solicitor's Office</t>
  </si>
  <si>
    <t>Sydney Trains - RW</t>
  </si>
  <si>
    <t>Macquarie University</t>
  </si>
  <si>
    <t>JUSTICE HEALTH</t>
  </si>
  <si>
    <t>Sydney Olympic Park Authority</t>
  </si>
  <si>
    <t>NSW Department of Stronger Communities</t>
  </si>
  <si>
    <t>Transport</t>
  </si>
  <si>
    <t>Macquarie University Computer Services</t>
  </si>
  <si>
    <t>Justice Health and Forensic Mental Health</t>
  </si>
  <si>
    <t>URBAN GROWTH NSW DEVELOPMENT CORPORATION</t>
  </si>
  <si>
    <t>NSW Fire and Rescue</t>
  </si>
  <si>
    <t>TRANSPORT ASSET HOLDING ENTITY OF NEW SOUTH WALES</t>
  </si>
  <si>
    <t>NATIONAL MARITIME MUSEUM</t>
  </si>
  <si>
    <t>Justice Health and Forensic Mental Health Network</t>
  </si>
  <si>
    <t>UrbanGrowth NSW Development Corporation</t>
  </si>
  <si>
    <t>NSW Police</t>
  </si>
  <si>
    <t>Transport for NSW</t>
  </si>
  <si>
    <t>NESA</t>
  </si>
  <si>
    <t>LISMORE HOSPITAL</t>
  </si>
  <si>
    <t>Water NSW</t>
  </si>
  <si>
    <t>NSW Police Force - c/Digital Technology and Innovation</t>
  </si>
  <si>
    <t>Transport for NSW - Non RCTI</t>
  </si>
  <si>
    <t>Newcastle City Council</t>
  </si>
  <si>
    <t>MACQUARIE UNIVERSITY HOSPITAL</t>
  </si>
  <si>
    <t>Sydney Water</t>
  </si>
  <si>
    <t>NSW Police Headquarters</t>
  </si>
  <si>
    <t>Transport for NSW - TAC Branch</t>
  </si>
  <si>
    <t>NSW Aboriginal Land Council</t>
  </si>
  <si>
    <t>Medical Council of New South Wales</t>
  </si>
  <si>
    <t>NSW Police Service</t>
  </si>
  <si>
    <t>Transport for NSW - TfNSW TSS</t>
  </si>
  <si>
    <t>NSW PARLIAMENT</t>
  </si>
  <si>
    <t>Mental Health Commission NSW</t>
  </si>
  <si>
    <t>NSW Rural Fire Service</t>
  </si>
  <si>
    <t>Transport for NSW - TMC</t>
  </si>
  <si>
    <t>Office of the Chief Executive - OoS</t>
  </si>
  <si>
    <t>Mid North Coast Local Health District</t>
  </si>
  <si>
    <t>NSW Rural Fire Service Association</t>
  </si>
  <si>
    <t>Transport for NSW - Transport Project</t>
  </si>
  <si>
    <t>OPEN TRAINING &amp; EDUCTION NETWO</t>
  </si>
  <si>
    <t>Ministry of Health</t>
  </si>
  <si>
    <t>NSW Rural Fire Services</t>
  </si>
  <si>
    <t>Transport for NSW - TSS Invoices</t>
  </si>
  <si>
    <t>PARRAMATTA CITY COUNCIL</t>
  </si>
  <si>
    <t>Ministry of Health (Entity)</t>
  </si>
  <si>
    <t>NSW Trustee and Guardian</t>
  </si>
  <si>
    <t>Transport-Sydney Trains</t>
  </si>
  <si>
    <t>School Administrative and Support</t>
  </si>
  <si>
    <t>MONA VALE HOSPITAL</t>
  </si>
  <si>
    <t>Office of Emergency Management</t>
  </si>
  <si>
    <t>WCX M4 Project Trust</t>
  </si>
  <si>
    <t>SOUTHERN METROPOLITAN CEMETERIES TRUST</t>
  </si>
  <si>
    <t>MT DRUITT HOSPITAL</t>
  </si>
  <si>
    <t>OFFICE OF THE CHILDREN'S GUARDIAN</t>
  </si>
  <si>
    <t>SYDNEY HARBOUR FEDERATION TRUST</t>
  </si>
  <si>
    <t>Murrumbidgee Local Health District</t>
  </si>
  <si>
    <t>Office of the Director of Public Prosecutions</t>
  </si>
  <si>
    <t>Sydney University</t>
  </si>
  <si>
    <t>Nepean Blue Mountains Local Health District</t>
  </si>
  <si>
    <t>OFFICE OF THE DIRECTOR OF PUBLIC PROSECUTIONS NSW</t>
  </si>
  <si>
    <t>TRANSGRID</t>
  </si>
  <si>
    <t>North Sydney Local Health District</t>
  </si>
  <si>
    <t>Office of the NSW Rural Fire Service</t>
  </si>
  <si>
    <t>University of New South Wales</t>
  </si>
  <si>
    <t>Northern NSW Local Health District</t>
  </si>
  <si>
    <t>Office of the NSW State Emergency Service</t>
  </si>
  <si>
    <t>UNIVERSITY OF NEW SOUTH WALES PRESS LIMITED</t>
  </si>
  <si>
    <t>NORTHERN SYDNEY LHD</t>
  </si>
  <si>
    <t>Office of the Secretary - DCJ</t>
  </si>
  <si>
    <t>University of Notre Dame Australia</t>
  </si>
  <si>
    <t>Northern Sydney Local Health District</t>
  </si>
  <si>
    <t>Office of the Secretary - FACS</t>
  </si>
  <si>
    <t>University of Sydney</t>
  </si>
  <si>
    <t>Northern Sydney Local Health District - RNSH</t>
  </si>
  <si>
    <t>Office of the Secretary - Justice</t>
  </si>
  <si>
    <t>University of Technology, Sydney</t>
  </si>
  <si>
    <t>NSW AGENCY FOR CLINICAL INNOVATION (ACI)</t>
  </si>
  <si>
    <t>Police NSW</t>
  </si>
  <si>
    <t>University of Western Sydney</t>
  </si>
  <si>
    <t>NSW Ambulance</t>
  </si>
  <si>
    <t>Southern and Western Cluster</t>
  </si>
  <si>
    <t>UNIVERSITY OF WOLLONGONG</t>
  </si>
  <si>
    <t>NSW Department of Health</t>
  </si>
  <si>
    <t>STATE EMERGENCY SERVICES</t>
  </si>
  <si>
    <t>UNSW</t>
  </si>
  <si>
    <t>NSW Government Health</t>
  </si>
  <si>
    <t>UNSW Early Years: House at Pooh Corner</t>
  </si>
  <si>
    <t>NSW Health</t>
  </si>
  <si>
    <t>Veterans Affairs</t>
  </si>
  <si>
    <t>UNSW Early Years: Kangas House</t>
  </si>
  <si>
    <t>NSW HEALTH - ST VINCENTS</t>
  </si>
  <si>
    <t>Western Cluster</t>
  </si>
  <si>
    <t>UNSW Early Years: Owls House</t>
  </si>
  <si>
    <t>NSW HEALTH PATHOLOGY</t>
  </si>
  <si>
    <t>UNSW Early Years: Tigger's Honeypot</t>
  </si>
  <si>
    <t>NSW HEALTH PATHOLOGY - SEALS</t>
  </si>
  <si>
    <t>UNSW GLOBAL PTY LTD</t>
  </si>
  <si>
    <t>NSW HEALTH PATHOLOGY - SOUTH</t>
  </si>
  <si>
    <t>Western Sydney Airport</t>
  </si>
  <si>
    <t>NSW HEALTH SERVICE - THE AGENCY FOR CLINICAL INNOVATION</t>
  </si>
  <si>
    <t>Western Sydney University</t>
  </si>
  <si>
    <t>NSW Health Service-Health Infrastructure Division</t>
  </si>
  <si>
    <t>NSW Mental Health Commission</t>
  </si>
  <si>
    <t>NSW Ministry of Health</t>
  </si>
  <si>
    <t>NSW The Agency for Clinical Innovation (ACI)</t>
  </si>
  <si>
    <t>Prince of Wales Hospital</t>
  </si>
  <si>
    <t>Prince of Wales Hospital - SESLHD</t>
  </si>
  <si>
    <t>Prince of Wales Hospital &amp; Sydney/Sydney Eye</t>
  </si>
  <si>
    <t>Royal Hospital for Women Randwick</t>
  </si>
  <si>
    <t>Royal Prince Alfred Hospital</t>
  </si>
  <si>
    <t>RPA Hospital</t>
  </si>
  <si>
    <t>RPA Hospital / Sydney Local Health District</t>
  </si>
  <si>
    <t>RYDE HOSPITAL</t>
  </si>
  <si>
    <t>South East Sydney Local Health District</t>
  </si>
  <si>
    <t>South Eastern Sydney Local Health District OU</t>
  </si>
  <si>
    <t>South West Sydney Local Health District</t>
  </si>
  <si>
    <t>Southern NSW Local Health District</t>
  </si>
  <si>
    <t>ST VINCENTS &amp; MATER HEALTH</t>
  </si>
  <si>
    <t>St Vincents Health Network Sydney</t>
  </si>
  <si>
    <t>ST VINCENTS HOSPITAL SYDNEY</t>
  </si>
  <si>
    <t>ST VINCENT'S HOSPITAL SYDNEY LTD</t>
  </si>
  <si>
    <t>Sydney and Sydney Eye Hospital</t>
  </si>
  <si>
    <t>Sydney Children's Hospital Network</t>
  </si>
  <si>
    <t>Sydney Dentail hospital</t>
  </si>
  <si>
    <t>SYDNEY DENTAL HOSPITAL</t>
  </si>
  <si>
    <t>SYDNEY HOSPITAL &amp; EYE HOSPITAL</t>
  </si>
  <si>
    <t>Sydney Local Health District</t>
  </si>
  <si>
    <t>Sydney Local Health District - BreastScreen SLHD</t>
  </si>
  <si>
    <t>THE CHILDRENS HOSPITAL WESTMEAD</t>
  </si>
  <si>
    <t>THE MATER HOSPITAL</t>
  </si>
  <si>
    <t>THE NSW DEPARTMENT OF HEALTH</t>
  </si>
  <si>
    <t>THE TWEED HOSPITAL</t>
  </si>
  <si>
    <t>Western NSW Local Health District</t>
  </si>
  <si>
    <t>Westmead Breast Cancer Institute</t>
  </si>
  <si>
    <t>WSLHD</t>
  </si>
  <si>
    <t>REPORTED_CLUSTER</t>
  </si>
  <si>
    <t>CLUSTER1</t>
  </si>
  <si>
    <t>Agency</t>
  </si>
  <si>
    <t>Revised REPORTED_CLUSTER</t>
  </si>
  <si>
    <t>DDMMYYYY</t>
  </si>
  <si>
    <t>MMMYY</t>
  </si>
  <si>
    <t>Entity Name</t>
  </si>
  <si>
    <t>Date Added to Scheme</t>
  </si>
  <si>
    <t>Profile Last Updated Date</t>
  </si>
  <si>
    <t>ACN</t>
  </si>
  <si>
    <t>ABN</t>
  </si>
  <si>
    <t>Customer Service</t>
  </si>
  <si>
    <t>Eligible Customers</t>
  </si>
  <si>
    <t xml:space="preserve">Enterprise, Investment and Trade </t>
  </si>
  <si>
    <t>External to Government Sector</t>
  </si>
  <si>
    <t>Planning and Environment</t>
  </si>
  <si>
    <t>Premier and Cabinet</t>
  </si>
  <si>
    <t>Stronger Communities</t>
  </si>
  <si>
    <t>Transport and Infrastructure</t>
  </si>
  <si>
    <t>TAFE</t>
  </si>
  <si>
    <t>Audit Office</t>
  </si>
  <si>
    <t>THE AUDIT OFFICE OF NSW</t>
  </si>
  <si>
    <t>Sydeny Motorway Coprporation</t>
  </si>
  <si>
    <t>Transpor for NSW</t>
  </si>
  <si>
    <t>Transport for New South Wales</t>
  </si>
  <si>
    <t>Transport for NSW (invoices sent)</t>
  </si>
  <si>
    <t>Transport NSW</t>
  </si>
  <si>
    <t>iCare</t>
  </si>
  <si>
    <t>ICARE Australia</t>
  </si>
  <si>
    <t>The Treasury</t>
  </si>
  <si>
    <t>Treasury Corporation</t>
  </si>
  <si>
    <t>Version</t>
  </si>
  <si>
    <t>Date</t>
  </si>
  <si>
    <t>Change made</t>
  </si>
  <si>
    <t>-</t>
  </si>
  <si>
    <t>V2</t>
  </si>
  <si>
    <t>?</t>
  </si>
  <si>
    <t>V3</t>
  </si>
  <si>
    <t xml:space="preserve">Report Type
(use dropdown list) </t>
  </si>
  <si>
    <t>Assessment Outcome
(use drop down list)</t>
  </si>
  <si>
    <t>Supplier</t>
  </si>
  <si>
    <t>Deloitte Touche Tohmatsu Ltd</t>
  </si>
  <si>
    <t>x</t>
  </si>
  <si>
    <t>Equifax Australasia Credit Ratings Pty Ltd</t>
  </si>
  <si>
    <t>Ernst &amp; Young</t>
  </si>
  <si>
    <t>Financial and Commercial Advisory</t>
  </si>
  <si>
    <t>Illion Australia</t>
  </si>
  <si>
    <t>KPMG</t>
  </si>
  <si>
    <t>McGrathNichol Advisory Partners</t>
  </si>
  <si>
    <t>Newpoint Advisory</t>
  </si>
  <si>
    <t>Paxon Consulting Group Pty Ltd</t>
  </si>
  <si>
    <t>O'Connor Marsden &amp; Associates Pty Ltd</t>
  </si>
  <si>
    <t>Olvera Advisory</t>
  </si>
  <si>
    <t>Vincents Chartered Accountants</t>
  </si>
  <si>
    <t>7490121060 - Deloitte Touche Tohmatsu Ltd</t>
  </si>
  <si>
    <t>ABCDEFG</t>
  </si>
  <si>
    <t>Agency
(Refer to tab Cluster listing)</t>
  </si>
  <si>
    <t>ABC@DEFG</t>
  </si>
  <si>
    <t>Richard Brown</t>
  </si>
  <si>
    <t>XYZ Constructions</t>
  </si>
  <si>
    <t>Daniel White</t>
  </si>
  <si>
    <t>Agency Contact Name</t>
  </si>
  <si>
    <t>Agency Contact Email</t>
  </si>
  <si>
    <t>Agency Contact Phone</t>
  </si>
  <si>
    <t>Sydney Airport</t>
  </si>
  <si>
    <t>Supplier Email</t>
  </si>
  <si>
    <t>XYZ@ABC</t>
  </si>
  <si>
    <t>Subject ABN (Mandatory)</t>
  </si>
  <si>
    <t>Data validation to the whole sheet, adjustment in sequence, adding suppleir email columnm, and example in row 1</t>
  </si>
  <si>
    <t>Assessment Purpose
(use dropdown list)</t>
  </si>
  <si>
    <t>Subject Contact Name</t>
  </si>
  <si>
    <t>Priority
(use dropdown list)</t>
  </si>
  <si>
    <t>Invoice Number</t>
  </si>
  <si>
    <t>Report Number (Optional)</t>
  </si>
  <si>
    <t xml:space="preserve"> Invoice Amount Ex GST  </t>
  </si>
  <si>
    <t>INV123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</si>
</sst>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[$-409]dd\-mmm\-yy;@"/>
    <numFmt numFmtId="166" formatCode="[$-409]mmm\-yy;@"/>
    <numFmt numFmtId="168" formatCode="mmm\ 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FFFFFF"/>
      <name val="Montserrat"/>
    </font>
    <font>
      <sz val="10"/>
      <color rgb="FF000000"/>
      <name val="Montserrat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4"/>
      <color theme="0" tint="-0.499984740745262"/>
      <name val="Arial"/>
      <family val="2"/>
    </font>
    <font>
      <u/>
      <sz val="14"/>
      <color theme="0" tint="-0.49998474074526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4">
    <xf numFmtId="0" fontId="0" fillId="0" borderId="0" xfId="0"/>
    <xf numFmtId="166" fontId="20" fillId="0" borderId="0" xfId="43" applyNumberFormat="1" applyFont="1" applyProtection="1">
      <protection locked="0"/>
    </xf>
    <xf numFmtId="0" fontId="20" fillId="0" borderId="0" xfId="43" applyFont="1" applyProtection="1">
      <protection locked="0"/>
    </xf>
    <xf numFmtId="2" fontId="20" fillId="0" borderId="0" xfId="43" applyNumberFormat="1" applyFont="1" applyProtection="1">
      <protection locked="0"/>
    </xf>
    <xf numFmtId="165" fontId="20" fillId="0" borderId="0" xfId="43" applyNumberFormat="1" applyFont="1" applyProtection="1">
      <protection locked="0"/>
    </xf>
    <xf numFmtId="8" fontId="20" fillId="0" borderId="0" xfId="43" applyNumberFormat="1" applyFont="1" applyProtection="1">
      <protection locked="0"/>
    </xf>
    <xf numFmtId="0" fontId="22" fillId="33" borderId="0" xfId="45" applyFont="1" applyFill="1"/>
    <xf numFmtId="0" fontId="19" fillId="0" borderId="0" xfId="45" applyFont="1"/>
    <xf numFmtId="0" fontId="23" fillId="34" borderId="10" xfId="45" applyFont="1" applyFill="1" applyBorder="1" applyAlignment="1">
      <alignment vertical="center" wrapText="1"/>
    </xf>
    <xf numFmtId="0" fontId="24" fillId="35" borderId="10" xfId="45" applyFont="1" applyFill="1" applyBorder="1" applyAlignment="1">
      <alignment vertical="center" wrapText="1"/>
    </xf>
    <xf numFmtId="0" fontId="25" fillId="0" borderId="11" xfId="45" applyFont="1" applyBorder="1" applyAlignment="1">
      <alignment horizontal="left" vertical="top" wrapText="1"/>
    </xf>
    <xf numFmtId="0" fontId="21" fillId="0" borderId="0" xfId="45"/>
    <xf numFmtId="0" fontId="25" fillId="0" borderId="12" xfId="45" applyFont="1" applyBorder="1" applyAlignment="1">
      <alignment horizontal="left" vertical="top" wrapText="1"/>
    </xf>
    <xf numFmtId="0" fontId="26" fillId="0" borderId="10" xfId="45" applyFont="1" applyBorder="1" applyAlignment="1">
      <alignment vertical="center" wrapText="1"/>
    </xf>
    <xf numFmtId="14" fontId="19" fillId="0" borderId="0" xfId="45" applyNumberFormat="1" applyFont="1"/>
    <xf numFmtId="17" fontId="19" fillId="0" borderId="0" xfId="45" applyNumberFormat="1" applyFont="1"/>
    <xf numFmtId="0" fontId="19" fillId="0" borderId="12" xfId="45" applyFont="1" applyBorder="1" applyAlignment="1">
      <alignment horizontal="left" vertical="top" wrapText="1"/>
    </xf>
    <xf numFmtId="15" fontId="19" fillId="0" borderId="12" xfId="45" applyNumberFormat="1" applyFont="1" applyBorder="1" applyAlignment="1">
      <alignment horizontal="left" vertical="top" wrapText="1"/>
    </xf>
    <xf numFmtId="0" fontId="26" fillId="36" borderId="10" xfId="45" applyFont="1" applyFill="1" applyBorder="1" applyAlignment="1">
      <alignment vertical="center" wrapText="1"/>
    </xf>
    <xf numFmtId="0" fontId="27" fillId="0" borderId="0" xfId="45" applyFont="1"/>
    <xf numFmtId="17" fontId="21" fillId="0" borderId="0" xfId="45" applyNumberFormat="1"/>
    <xf numFmtId="14" fontId="21" fillId="0" borderId="0" xfId="45" applyNumberFormat="1"/>
    <xf numFmtId="0" fontId="0" fillId="0" borderId="0" xfId="0" applyAlignment="1">
      <alignment vertical="center" wrapText="1"/>
    </xf>
    <xf numFmtId="0" fontId="18" fillId="37" borderId="0" xfId="0" applyFont="1" applyFill="1" applyAlignment="1">
      <alignment vertical="center" wrapText="1"/>
    </xf>
    <xf numFmtId="0" fontId="18" fillId="35" borderId="0" xfId="0" applyFont="1" applyFill="1" applyAlignment="1">
      <alignment vertical="center" wrapText="1"/>
    </xf>
    <xf numFmtId="166" fontId="18" fillId="37" borderId="0" xfId="0" applyNumberFormat="1" applyFont="1" applyFill="1" applyAlignment="1">
      <alignment horizontal="center" vertical="center" wrapText="1"/>
    </xf>
    <xf numFmtId="0" fontId="28" fillId="38" borderId="0" xfId="0" applyFont="1" applyFill="1" applyAlignment="1">
      <alignment horizontal="left" vertical="top" wrapText="1"/>
    </xf>
    <xf numFmtId="0" fontId="29" fillId="38" borderId="0" xfId="0" applyFont="1" applyFill="1" applyAlignment="1">
      <alignment vertical="top" wrapText="1"/>
    </xf>
    <xf numFmtId="44" fontId="20" fillId="0" borderId="0" xfId="46" applyFont="1" applyProtection="1">
      <protection locked="0"/>
    </xf>
    <xf numFmtId="44" fontId="18" fillId="35" borderId="0" xfId="46" applyFont="1" applyFill="1" applyAlignment="1">
      <alignment vertical="center" wrapText="1"/>
    </xf>
    <xf numFmtId="165" fontId="18" fillId="35" borderId="0" xfId="0" applyNumberFormat="1" applyFont="1" applyFill="1" applyAlignment="1">
      <alignment vertical="center" wrapText="1"/>
    </xf>
    <xf numFmtId="0" fontId="31" fillId="0" borderId="0" xfId="43" applyFont="1" applyAlignment="1" applyProtection="1">
      <alignment vertical="center" wrapText="1"/>
      <protection locked="0"/>
    </xf>
    <xf numFmtId="165" fontId="31" fillId="0" borderId="0" xfId="43" applyNumberFormat="1" applyFont="1" applyAlignment="1" applyProtection="1">
      <alignment vertical="center" wrapText="1"/>
      <protection locked="0"/>
    </xf>
    <xf numFmtId="2" fontId="31" fillId="0" borderId="0" xfId="43" applyNumberFormat="1" applyFont="1" applyAlignment="1" applyProtection="1">
      <alignment vertical="center" wrapText="1"/>
      <protection locked="0"/>
    </xf>
    <xf numFmtId="168" fontId="20" fillId="0" borderId="10" xfId="43" applyNumberFormat="1" applyFont="1" applyBorder="1" applyProtection="1">
      <protection locked="0"/>
    </xf>
    <xf numFmtId="0" fontId="20" fillId="0" borderId="10" xfId="43" applyFont="1" applyBorder="1" applyProtection="1">
      <protection locked="0"/>
    </xf>
    <xf numFmtId="0" fontId="30" fillId="0" borderId="10" xfId="47" applyBorder="1" applyProtection="1">
      <protection locked="0"/>
    </xf>
    <xf numFmtId="44" fontId="20" fillId="0" borderId="10" xfId="46" applyFont="1" applyBorder="1" applyProtection="1">
      <protection locked="0"/>
    </xf>
    <xf numFmtId="165" fontId="20" fillId="0" borderId="10" xfId="43" applyNumberFormat="1" applyFont="1" applyBorder="1" applyProtection="1">
      <protection locked="0"/>
    </xf>
    <xf numFmtId="168" fontId="32" fillId="39" borderId="10" xfId="43" applyNumberFormat="1" applyFont="1" applyFill="1" applyBorder="1" applyAlignment="1" applyProtection="1">
      <alignment vertical="center" wrapText="1"/>
      <protection locked="0"/>
    </xf>
    <xf numFmtId="0" fontId="32" fillId="39" borderId="10" xfId="43" applyFont="1" applyFill="1" applyBorder="1" applyAlignment="1" applyProtection="1">
      <alignment vertical="center" wrapText="1"/>
      <protection locked="0"/>
    </xf>
    <xf numFmtId="0" fontId="33" fillId="39" borderId="10" xfId="47" applyFont="1" applyFill="1" applyBorder="1" applyAlignment="1" applyProtection="1">
      <alignment vertical="center" wrapText="1"/>
      <protection locked="0"/>
    </xf>
    <xf numFmtId="44" fontId="32" fillId="39" borderId="10" xfId="46" applyFont="1" applyFill="1" applyBorder="1" applyAlignment="1" applyProtection="1">
      <alignment vertical="center" wrapText="1"/>
      <protection locked="0"/>
    </xf>
    <xf numFmtId="165" fontId="32" fillId="39" borderId="10" xfId="43" applyNumberFormat="1" applyFont="1" applyFill="1" applyBorder="1" applyAlignment="1" applyProtection="1">
      <alignment vertical="center" wrapText="1"/>
      <protection locked="0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 xr:uid="{7C207B09-7B7F-4987-A0EB-5CCEDF552B13}"/>
    <cellStyle name="Currency" xfId="46" builtinId="4"/>
    <cellStyle name="Currency 3" xfId="42" xr:uid="{1AF15C0C-214E-4625-88E6-6C01F4018B32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D9BA4DEE-12D7-40EA-989A-8163FD84361B}"/>
    <cellStyle name="Normal 3" xfId="45" xr:uid="{24874CA2-B164-46FA-818E-69A4E3F3C19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59E9-BEC5-48AD-9588-8F5176728DE6}">
  <dimension ref="A1:AE100"/>
  <sheetViews>
    <sheetView tabSelected="1" zoomScale="80" zoomScaleNormal="80" workbookViewId="0">
      <pane xSplit="2" ySplit="2" topLeftCell="C3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9.109375" defaultRowHeight="10.199999999999999" x14ac:dyDescent="0.2"/>
  <cols>
    <col min="1" max="1" width="10.33203125" style="1" customWidth="1"/>
    <col min="2" max="2" width="21" style="2" customWidth="1"/>
    <col min="3" max="3" width="16.77734375" style="2" customWidth="1"/>
    <col min="4" max="4" width="24.77734375" style="2" customWidth="1"/>
    <col min="5" max="5" width="27.44140625" style="2" bestFit="1" customWidth="1"/>
    <col min="6" max="7" width="24.77734375" style="2" customWidth="1"/>
    <col min="8" max="8" width="22.6640625" style="2" customWidth="1"/>
    <col min="9" max="9" width="22.6640625" style="28" customWidth="1"/>
    <col min="10" max="10" width="21.5546875" style="2" customWidth="1"/>
    <col min="11" max="11" width="13.77734375" style="2" bestFit="1" customWidth="1"/>
    <col min="12" max="12" width="17.77734375" style="2" customWidth="1"/>
    <col min="13" max="13" width="21.44140625" style="2" customWidth="1"/>
    <col min="14" max="14" width="18" style="2" customWidth="1"/>
    <col min="15" max="15" width="21.33203125" style="2" customWidth="1"/>
    <col min="16" max="16" width="25.33203125" style="2" customWidth="1"/>
    <col min="17" max="18" width="13.77734375" style="4" bestFit="1" customWidth="1"/>
    <col min="19" max="19" width="13.6640625" style="2" bestFit="1" customWidth="1"/>
    <col min="20" max="20" width="13.6640625" style="2" customWidth="1"/>
    <col min="21" max="21" width="13.6640625" style="28" bestFit="1" customWidth="1"/>
    <col min="22" max="22" width="22.88671875" style="2" customWidth="1"/>
    <col min="23" max="23" width="13.21875" style="2" bestFit="1" customWidth="1"/>
    <col min="24" max="24" width="12.88671875" style="2" bestFit="1" customWidth="1"/>
    <col min="25" max="25" width="9.109375" style="2" bestFit="1" customWidth="1"/>
    <col min="26" max="26" width="8.5546875" style="2" bestFit="1" customWidth="1"/>
    <col min="27" max="27" width="15.21875" style="3" bestFit="1" customWidth="1"/>
    <col min="28" max="29" width="13.77734375" style="3" bestFit="1" customWidth="1"/>
    <col min="30" max="30" width="10" style="5" bestFit="1" customWidth="1"/>
    <col min="31" max="31" width="15.44140625" style="4" bestFit="1" customWidth="1"/>
    <col min="32" max="32" width="12.21875" style="2" bestFit="1" customWidth="1"/>
    <col min="33" max="33" width="12" style="2" bestFit="1" customWidth="1"/>
    <col min="34" max="16384" width="9.109375" style="2"/>
  </cols>
  <sheetData>
    <row r="1" spans="1:31" s="31" customFormat="1" ht="44.4" customHeight="1" x14ac:dyDescent="0.3">
      <c r="A1" s="39">
        <v>44986</v>
      </c>
      <c r="B1" s="40" t="s">
        <v>451</v>
      </c>
      <c r="C1" s="41" t="s">
        <v>463</v>
      </c>
      <c r="D1" s="40" t="s">
        <v>165</v>
      </c>
      <c r="E1" s="40" t="s">
        <v>457</v>
      </c>
      <c r="F1" s="41" t="s">
        <v>454</v>
      </c>
      <c r="G1" s="40">
        <v>1234567890</v>
      </c>
      <c r="H1" s="40" t="s">
        <v>461</v>
      </c>
      <c r="I1" s="42">
        <v>150000000</v>
      </c>
      <c r="J1" s="40" t="s">
        <v>22</v>
      </c>
      <c r="K1" s="40" t="s">
        <v>456</v>
      </c>
      <c r="L1" s="40">
        <v>12345678912</v>
      </c>
      <c r="M1" s="40" t="s">
        <v>455</v>
      </c>
      <c r="N1" s="41" t="s">
        <v>454</v>
      </c>
      <c r="O1" s="40" t="s">
        <v>20</v>
      </c>
      <c r="P1" s="40" t="s">
        <v>3</v>
      </c>
      <c r="Q1" s="43">
        <v>45000</v>
      </c>
      <c r="R1" s="43">
        <v>45007</v>
      </c>
      <c r="S1" s="40" t="s">
        <v>452</v>
      </c>
      <c r="T1" s="40" t="s">
        <v>472</v>
      </c>
      <c r="U1" s="42">
        <v>800</v>
      </c>
      <c r="V1" s="40" t="s">
        <v>10</v>
      </c>
      <c r="AA1" s="33"/>
      <c r="AB1" s="33"/>
      <c r="AC1" s="33"/>
      <c r="AD1" s="33"/>
      <c r="AE1" s="32"/>
    </row>
    <row r="2" spans="1:31" s="22" customFormat="1" ht="49.5" customHeight="1" x14ac:dyDescent="0.3">
      <c r="A2" s="25" t="s">
        <v>1</v>
      </c>
      <c r="B2" s="23" t="s">
        <v>0</v>
      </c>
      <c r="C2" s="23" t="s">
        <v>462</v>
      </c>
      <c r="D2" s="24" t="s">
        <v>453</v>
      </c>
      <c r="E2" s="24" t="s">
        <v>458</v>
      </c>
      <c r="F2" s="24" t="s">
        <v>459</v>
      </c>
      <c r="G2" s="24" t="s">
        <v>460</v>
      </c>
      <c r="H2" s="24" t="s">
        <v>13</v>
      </c>
      <c r="I2" s="29" t="s">
        <v>14</v>
      </c>
      <c r="J2" s="24" t="s">
        <v>466</v>
      </c>
      <c r="K2" s="24" t="s">
        <v>2</v>
      </c>
      <c r="L2" s="24" t="s">
        <v>464</v>
      </c>
      <c r="M2" s="24" t="s">
        <v>467</v>
      </c>
      <c r="N2" s="24" t="s">
        <v>15</v>
      </c>
      <c r="O2" s="24" t="s">
        <v>435</v>
      </c>
      <c r="P2" s="24" t="s">
        <v>468</v>
      </c>
      <c r="Q2" s="30" t="s">
        <v>16</v>
      </c>
      <c r="R2" s="30" t="s">
        <v>17</v>
      </c>
      <c r="S2" s="24" t="s">
        <v>470</v>
      </c>
      <c r="T2" s="24" t="s">
        <v>469</v>
      </c>
      <c r="U2" s="29" t="s">
        <v>471</v>
      </c>
      <c r="V2" s="24" t="s">
        <v>436</v>
      </c>
    </row>
    <row r="3" spans="1:31" ht="14.4" x14ac:dyDescent="0.3">
      <c r="A3" s="34"/>
      <c r="B3" s="35"/>
      <c r="C3" s="36"/>
      <c r="D3" s="35"/>
      <c r="E3" s="35"/>
      <c r="F3" s="36"/>
      <c r="G3" s="35"/>
      <c r="H3" s="35"/>
      <c r="I3" s="37"/>
      <c r="J3" s="35"/>
      <c r="K3" s="35"/>
      <c r="L3" s="35"/>
      <c r="M3" s="35"/>
      <c r="N3" s="36"/>
      <c r="O3" s="35"/>
      <c r="P3" s="35"/>
      <c r="Q3" s="38"/>
      <c r="R3" s="38"/>
      <c r="S3" s="35"/>
      <c r="T3" s="35"/>
      <c r="U3" s="37"/>
      <c r="V3" s="35"/>
      <c r="AD3" s="3"/>
    </row>
    <row r="4" spans="1:31" ht="14.4" x14ac:dyDescent="0.3">
      <c r="A4" s="34"/>
      <c r="B4" s="35"/>
      <c r="C4" s="36"/>
      <c r="D4" s="35"/>
      <c r="E4" s="35"/>
      <c r="F4" s="36"/>
      <c r="G4" s="35"/>
      <c r="H4" s="35"/>
      <c r="I4" s="37"/>
      <c r="J4" s="35"/>
      <c r="K4" s="35"/>
      <c r="L4" s="35"/>
      <c r="M4" s="35"/>
      <c r="N4" s="36"/>
      <c r="O4" s="35"/>
      <c r="P4" s="35"/>
      <c r="Q4" s="38"/>
      <c r="R4" s="38"/>
      <c r="S4" s="35"/>
      <c r="T4" s="35"/>
      <c r="U4" s="37"/>
      <c r="V4" s="35"/>
    </row>
    <row r="5" spans="1:31" ht="14.4" x14ac:dyDescent="0.3">
      <c r="A5" s="34"/>
      <c r="B5" s="35"/>
      <c r="C5" s="36"/>
      <c r="D5" s="35"/>
      <c r="E5" s="35"/>
      <c r="F5" s="36"/>
      <c r="G5" s="35"/>
      <c r="H5" s="35"/>
      <c r="I5" s="37"/>
      <c r="J5" s="35"/>
      <c r="K5" s="35"/>
      <c r="L5" s="35"/>
      <c r="M5" s="35"/>
      <c r="N5" s="36"/>
      <c r="O5" s="35"/>
      <c r="P5" s="35"/>
      <c r="Q5" s="38"/>
      <c r="R5" s="38"/>
      <c r="S5" s="35"/>
      <c r="T5" s="35"/>
      <c r="U5" s="37"/>
      <c r="V5" s="35"/>
    </row>
    <row r="6" spans="1:31" ht="14.4" x14ac:dyDescent="0.3">
      <c r="A6" s="34"/>
      <c r="B6" s="35"/>
      <c r="C6" s="36"/>
      <c r="D6" s="35"/>
      <c r="E6" s="35"/>
      <c r="F6" s="36"/>
      <c r="G6" s="35"/>
      <c r="H6" s="35"/>
      <c r="I6" s="37"/>
      <c r="J6" s="35"/>
      <c r="K6" s="35"/>
      <c r="L6" s="35"/>
      <c r="M6" s="35"/>
      <c r="N6" s="36"/>
      <c r="O6" s="35"/>
      <c r="P6" s="35"/>
      <c r="Q6" s="38"/>
      <c r="R6" s="38"/>
      <c r="S6" s="35"/>
      <c r="T6" s="35"/>
      <c r="U6" s="37"/>
      <c r="V6" s="35"/>
    </row>
    <row r="7" spans="1:31" ht="14.4" x14ac:dyDescent="0.3">
      <c r="A7" s="34"/>
      <c r="B7" s="35"/>
      <c r="C7" s="36"/>
      <c r="D7" s="35"/>
      <c r="E7" s="35"/>
      <c r="F7" s="36"/>
      <c r="G7" s="35"/>
      <c r="H7" s="35"/>
      <c r="I7" s="37"/>
      <c r="J7" s="35"/>
      <c r="K7" s="35"/>
      <c r="L7" s="35"/>
      <c r="M7" s="35"/>
      <c r="N7" s="36"/>
      <c r="O7" s="35"/>
      <c r="P7" s="35"/>
      <c r="Q7" s="38"/>
      <c r="R7" s="38"/>
      <c r="S7" s="35"/>
      <c r="T7" s="35"/>
      <c r="U7" s="37"/>
      <c r="V7" s="35"/>
    </row>
    <row r="8" spans="1:31" ht="14.4" x14ac:dyDescent="0.3">
      <c r="A8" s="34"/>
      <c r="B8" s="35"/>
      <c r="C8" s="36"/>
      <c r="D8" s="35"/>
      <c r="E8" s="35"/>
      <c r="F8" s="36"/>
      <c r="G8" s="35"/>
      <c r="H8" s="35"/>
      <c r="I8" s="37"/>
      <c r="J8" s="35"/>
      <c r="K8" s="35"/>
      <c r="L8" s="35"/>
      <c r="M8" s="35"/>
      <c r="N8" s="36"/>
      <c r="O8" s="35"/>
      <c r="P8" s="35"/>
      <c r="Q8" s="38"/>
      <c r="R8" s="38"/>
      <c r="S8" s="35"/>
      <c r="T8" s="35"/>
      <c r="U8" s="37"/>
      <c r="V8" s="35"/>
    </row>
    <row r="9" spans="1:31" ht="14.4" x14ac:dyDescent="0.3">
      <c r="A9" s="34"/>
      <c r="B9" s="35"/>
      <c r="C9" s="36"/>
      <c r="D9" s="35"/>
      <c r="E9" s="35"/>
      <c r="F9" s="36"/>
      <c r="G9" s="35"/>
      <c r="H9" s="35"/>
      <c r="I9" s="37"/>
      <c r="J9" s="35"/>
      <c r="K9" s="35"/>
      <c r="L9" s="35"/>
      <c r="M9" s="35"/>
      <c r="N9" s="36"/>
      <c r="O9" s="35"/>
      <c r="P9" s="35"/>
      <c r="Q9" s="38"/>
      <c r="R9" s="38"/>
      <c r="S9" s="35"/>
      <c r="T9" s="35"/>
      <c r="U9" s="37"/>
      <c r="V9" s="35"/>
    </row>
    <row r="10" spans="1:31" ht="14.4" x14ac:dyDescent="0.3">
      <c r="A10" s="34"/>
      <c r="B10" s="35"/>
      <c r="C10" s="36"/>
      <c r="D10" s="35"/>
      <c r="E10" s="35"/>
      <c r="F10" s="36"/>
      <c r="G10" s="35"/>
      <c r="H10" s="35"/>
      <c r="I10" s="37"/>
      <c r="J10" s="35"/>
      <c r="K10" s="35"/>
      <c r="L10" s="35"/>
      <c r="M10" s="35"/>
      <c r="N10" s="36"/>
      <c r="O10" s="35"/>
      <c r="P10" s="35"/>
      <c r="Q10" s="38"/>
      <c r="R10" s="38"/>
      <c r="S10" s="35"/>
      <c r="T10" s="35"/>
      <c r="U10" s="37"/>
      <c r="V10" s="35"/>
    </row>
    <row r="11" spans="1:31" ht="14.4" x14ac:dyDescent="0.3">
      <c r="A11" s="34"/>
      <c r="B11" s="35"/>
      <c r="C11" s="36"/>
      <c r="D11" s="35"/>
      <c r="E11" s="35"/>
      <c r="F11" s="36"/>
      <c r="G11" s="35"/>
      <c r="H11" s="35"/>
      <c r="I11" s="37"/>
      <c r="J11" s="35"/>
      <c r="K11" s="35"/>
      <c r="L11" s="35"/>
      <c r="M11" s="35"/>
      <c r="N11" s="36"/>
      <c r="O11" s="35"/>
      <c r="P11" s="35"/>
      <c r="Q11" s="38"/>
      <c r="R11" s="38"/>
      <c r="S11" s="35"/>
      <c r="T11" s="35"/>
      <c r="U11" s="37"/>
      <c r="V11" s="35"/>
    </row>
    <row r="12" spans="1:31" ht="14.4" x14ac:dyDescent="0.3">
      <c r="A12" s="34"/>
      <c r="B12" s="35"/>
      <c r="C12" s="36"/>
      <c r="D12" s="35"/>
      <c r="E12" s="35"/>
      <c r="F12" s="36"/>
      <c r="G12" s="35"/>
      <c r="H12" s="35"/>
      <c r="I12" s="37"/>
      <c r="J12" s="35"/>
      <c r="K12" s="35"/>
      <c r="L12" s="35"/>
      <c r="M12" s="35"/>
      <c r="N12" s="36"/>
      <c r="O12" s="35"/>
      <c r="P12" s="35"/>
      <c r="Q12" s="38"/>
      <c r="R12" s="38"/>
      <c r="S12" s="35"/>
      <c r="T12" s="35"/>
      <c r="U12" s="37"/>
      <c r="V12" s="35"/>
    </row>
    <row r="13" spans="1:31" ht="14.4" x14ac:dyDescent="0.3">
      <c r="A13" s="34"/>
      <c r="B13" s="35"/>
      <c r="C13" s="36"/>
      <c r="D13" s="35"/>
      <c r="E13" s="35"/>
      <c r="F13" s="36"/>
      <c r="G13" s="35"/>
      <c r="H13" s="35"/>
      <c r="I13" s="37"/>
      <c r="J13" s="35"/>
      <c r="K13" s="35"/>
      <c r="L13" s="35"/>
      <c r="M13" s="35"/>
      <c r="N13" s="36"/>
      <c r="O13" s="35"/>
      <c r="P13" s="35"/>
      <c r="Q13" s="38"/>
      <c r="R13" s="38"/>
      <c r="S13" s="35"/>
      <c r="T13" s="35"/>
      <c r="U13" s="37"/>
      <c r="V13" s="35"/>
    </row>
    <row r="14" spans="1:31" ht="14.4" x14ac:dyDescent="0.3">
      <c r="A14" s="34"/>
      <c r="B14" s="35"/>
      <c r="C14" s="36"/>
      <c r="D14" s="35"/>
      <c r="E14" s="35"/>
      <c r="F14" s="36"/>
      <c r="G14" s="35"/>
      <c r="H14" s="35"/>
      <c r="I14" s="37"/>
      <c r="J14" s="35"/>
      <c r="K14" s="35"/>
      <c r="L14" s="35"/>
      <c r="M14" s="35"/>
      <c r="N14" s="36"/>
      <c r="O14" s="35"/>
      <c r="P14" s="35"/>
      <c r="Q14" s="38"/>
      <c r="R14" s="38"/>
      <c r="S14" s="35"/>
      <c r="T14" s="35"/>
      <c r="U14" s="37"/>
      <c r="V14" s="35"/>
    </row>
    <row r="15" spans="1:31" ht="14.4" x14ac:dyDescent="0.3">
      <c r="A15" s="34"/>
      <c r="B15" s="35"/>
      <c r="C15" s="36"/>
      <c r="D15" s="35"/>
      <c r="E15" s="35"/>
      <c r="F15" s="36"/>
      <c r="G15" s="35"/>
      <c r="H15" s="35"/>
      <c r="I15" s="37"/>
      <c r="J15" s="35"/>
      <c r="K15" s="35"/>
      <c r="L15" s="35"/>
      <c r="M15" s="35"/>
      <c r="N15" s="36"/>
      <c r="O15" s="35"/>
      <c r="P15" s="35"/>
      <c r="Q15" s="38"/>
      <c r="R15" s="38"/>
      <c r="S15" s="35"/>
      <c r="T15" s="35"/>
      <c r="U15" s="37"/>
      <c r="V15" s="35"/>
    </row>
    <row r="16" spans="1:31" ht="14.4" x14ac:dyDescent="0.3">
      <c r="A16" s="34"/>
      <c r="B16" s="35"/>
      <c r="C16" s="36"/>
      <c r="D16" s="35"/>
      <c r="E16" s="35"/>
      <c r="F16" s="36"/>
      <c r="G16" s="35"/>
      <c r="H16" s="35"/>
      <c r="I16" s="37"/>
      <c r="J16" s="35"/>
      <c r="K16" s="35"/>
      <c r="L16" s="35"/>
      <c r="M16" s="35"/>
      <c r="N16" s="36"/>
      <c r="O16" s="35"/>
      <c r="P16" s="35"/>
      <c r="Q16" s="38"/>
      <c r="R16" s="38"/>
      <c r="S16" s="35"/>
      <c r="T16" s="35"/>
      <c r="U16" s="37"/>
      <c r="V16" s="35"/>
    </row>
    <row r="17" spans="1:22" ht="14.4" x14ac:dyDescent="0.3">
      <c r="A17" s="34"/>
      <c r="B17" s="35"/>
      <c r="C17" s="36"/>
      <c r="D17" s="35"/>
      <c r="E17" s="35"/>
      <c r="F17" s="36"/>
      <c r="G17" s="35"/>
      <c r="H17" s="35"/>
      <c r="I17" s="37"/>
      <c r="J17" s="35"/>
      <c r="K17" s="35"/>
      <c r="L17" s="35"/>
      <c r="M17" s="35"/>
      <c r="N17" s="36"/>
      <c r="O17" s="35"/>
      <c r="P17" s="35"/>
      <c r="Q17" s="38"/>
      <c r="R17" s="38"/>
      <c r="S17" s="35"/>
      <c r="T17" s="35"/>
      <c r="U17" s="37"/>
      <c r="V17" s="35"/>
    </row>
    <row r="18" spans="1:22" ht="14.4" x14ac:dyDescent="0.3">
      <c r="A18" s="34"/>
      <c r="B18" s="35"/>
      <c r="C18" s="36"/>
      <c r="D18" s="35"/>
      <c r="E18" s="35"/>
      <c r="F18" s="36"/>
      <c r="G18" s="35"/>
      <c r="H18" s="35"/>
      <c r="I18" s="37"/>
      <c r="J18" s="35"/>
      <c r="K18" s="35"/>
      <c r="L18" s="35"/>
      <c r="M18" s="35"/>
      <c r="N18" s="36"/>
      <c r="O18" s="35"/>
      <c r="P18" s="35"/>
      <c r="Q18" s="38"/>
      <c r="R18" s="38"/>
      <c r="S18" s="35"/>
      <c r="T18" s="35"/>
      <c r="U18" s="37"/>
      <c r="V18" s="35"/>
    </row>
    <row r="19" spans="1:22" ht="14.4" x14ac:dyDescent="0.3">
      <c r="A19" s="34"/>
      <c r="B19" s="35"/>
      <c r="C19" s="36"/>
      <c r="D19" s="35"/>
      <c r="E19" s="35"/>
      <c r="F19" s="36"/>
      <c r="G19" s="35"/>
      <c r="H19" s="35"/>
      <c r="I19" s="37"/>
      <c r="J19" s="35"/>
      <c r="K19" s="35"/>
      <c r="L19" s="35"/>
      <c r="M19" s="35"/>
      <c r="N19" s="36"/>
      <c r="O19" s="35"/>
      <c r="P19" s="35"/>
      <c r="Q19" s="38"/>
      <c r="R19" s="38"/>
      <c r="S19" s="35"/>
      <c r="T19" s="35"/>
      <c r="U19" s="37"/>
      <c r="V19" s="35"/>
    </row>
    <row r="20" spans="1:22" ht="14.4" x14ac:dyDescent="0.3">
      <c r="A20" s="34"/>
      <c r="B20" s="35"/>
      <c r="C20" s="36"/>
      <c r="D20" s="35"/>
      <c r="E20" s="35"/>
      <c r="F20" s="36"/>
      <c r="G20" s="35"/>
      <c r="H20" s="35"/>
      <c r="I20" s="37"/>
      <c r="J20" s="35"/>
      <c r="K20" s="35"/>
      <c r="L20" s="35"/>
      <c r="M20" s="35"/>
      <c r="N20" s="36"/>
      <c r="O20" s="35"/>
      <c r="P20" s="35"/>
      <c r="Q20" s="38"/>
      <c r="R20" s="38"/>
      <c r="S20" s="35"/>
      <c r="T20" s="35"/>
      <c r="U20" s="37"/>
      <c r="V20" s="35"/>
    </row>
    <row r="21" spans="1:22" ht="14.4" x14ac:dyDescent="0.3">
      <c r="A21" s="34"/>
      <c r="B21" s="35"/>
      <c r="C21" s="36"/>
      <c r="D21" s="35"/>
      <c r="E21" s="35"/>
      <c r="F21" s="36"/>
      <c r="G21" s="35"/>
      <c r="H21" s="35"/>
      <c r="I21" s="37"/>
      <c r="J21" s="35"/>
      <c r="K21" s="35"/>
      <c r="L21" s="35"/>
      <c r="M21" s="35"/>
      <c r="N21" s="36"/>
      <c r="O21" s="35"/>
      <c r="P21" s="35"/>
      <c r="Q21" s="38"/>
      <c r="R21" s="38"/>
      <c r="S21" s="35"/>
      <c r="T21" s="35"/>
      <c r="U21" s="37"/>
      <c r="V21" s="35"/>
    </row>
    <row r="22" spans="1:22" ht="14.4" x14ac:dyDescent="0.3">
      <c r="A22" s="34"/>
      <c r="B22" s="35"/>
      <c r="C22" s="36"/>
      <c r="D22" s="35"/>
      <c r="E22" s="35"/>
      <c r="F22" s="36"/>
      <c r="G22" s="35"/>
      <c r="H22" s="35"/>
      <c r="I22" s="37"/>
      <c r="J22" s="35"/>
      <c r="K22" s="35"/>
      <c r="L22" s="35"/>
      <c r="M22" s="35"/>
      <c r="N22" s="36"/>
      <c r="O22" s="35"/>
      <c r="P22" s="35"/>
      <c r="Q22" s="38"/>
      <c r="R22" s="38"/>
      <c r="S22" s="35"/>
      <c r="T22" s="35"/>
      <c r="U22" s="37"/>
      <c r="V22" s="35"/>
    </row>
    <row r="23" spans="1:22" ht="14.4" x14ac:dyDescent="0.3">
      <c r="A23" s="34"/>
      <c r="B23" s="35"/>
      <c r="C23" s="36"/>
      <c r="D23" s="35"/>
      <c r="E23" s="35"/>
      <c r="F23" s="36"/>
      <c r="G23" s="35"/>
      <c r="H23" s="35"/>
      <c r="I23" s="37"/>
      <c r="J23" s="35"/>
      <c r="K23" s="35"/>
      <c r="L23" s="35"/>
      <c r="M23" s="35"/>
      <c r="N23" s="36"/>
      <c r="O23" s="35"/>
      <c r="P23" s="35"/>
      <c r="Q23" s="38"/>
      <c r="R23" s="38"/>
      <c r="S23" s="35"/>
      <c r="T23" s="35"/>
      <c r="U23" s="37"/>
      <c r="V23" s="35"/>
    </row>
    <row r="24" spans="1:22" ht="14.4" x14ac:dyDescent="0.3">
      <c r="A24" s="34"/>
      <c r="B24" s="35"/>
      <c r="C24" s="36"/>
      <c r="D24" s="35"/>
      <c r="E24" s="35"/>
      <c r="F24" s="36"/>
      <c r="G24" s="35"/>
      <c r="H24" s="35"/>
      <c r="I24" s="37"/>
      <c r="J24" s="35"/>
      <c r="K24" s="35"/>
      <c r="L24" s="35"/>
      <c r="M24" s="35"/>
      <c r="N24" s="36"/>
      <c r="O24" s="35"/>
      <c r="P24" s="35"/>
      <c r="Q24" s="38"/>
      <c r="R24" s="38"/>
      <c r="S24" s="35"/>
      <c r="T24" s="35"/>
      <c r="U24" s="37"/>
      <c r="V24" s="35"/>
    </row>
    <row r="25" spans="1:22" ht="14.4" x14ac:dyDescent="0.3">
      <c r="A25" s="34"/>
      <c r="B25" s="35"/>
      <c r="C25" s="36"/>
      <c r="D25" s="35"/>
      <c r="E25" s="35"/>
      <c r="F25" s="36"/>
      <c r="G25" s="35"/>
      <c r="H25" s="35"/>
      <c r="I25" s="37"/>
      <c r="J25" s="35"/>
      <c r="K25" s="35"/>
      <c r="L25" s="35"/>
      <c r="M25" s="35"/>
      <c r="N25" s="36"/>
      <c r="O25" s="35"/>
      <c r="P25" s="35"/>
      <c r="Q25" s="38"/>
      <c r="R25" s="38"/>
      <c r="S25" s="35"/>
      <c r="T25" s="35"/>
      <c r="U25" s="37"/>
      <c r="V25" s="35"/>
    </row>
    <row r="26" spans="1:22" ht="14.4" x14ac:dyDescent="0.3">
      <c r="A26" s="34"/>
      <c r="B26" s="35"/>
      <c r="C26" s="36"/>
      <c r="D26" s="35"/>
      <c r="E26" s="35"/>
      <c r="F26" s="36"/>
      <c r="G26" s="35"/>
      <c r="H26" s="35"/>
      <c r="I26" s="37"/>
      <c r="J26" s="35"/>
      <c r="K26" s="35"/>
      <c r="L26" s="35"/>
      <c r="M26" s="35"/>
      <c r="N26" s="36"/>
      <c r="O26" s="35"/>
      <c r="P26" s="35"/>
      <c r="Q26" s="38"/>
      <c r="R26" s="38"/>
      <c r="S26" s="35"/>
      <c r="T26" s="35"/>
      <c r="U26" s="37"/>
      <c r="V26" s="35"/>
    </row>
    <row r="27" spans="1:22" ht="14.4" x14ac:dyDescent="0.3">
      <c r="A27" s="34"/>
      <c r="B27" s="35"/>
      <c r="C27" s="36"/>
      <c r="D27" s="35"/>
      <c r="E27" s="35"/>
      <c r="F27" s="36"/>
      <c r="G27" s="35"/>
      <c r="H27" s="35"/>
      <c r="I27" s="37"/>
      <c r="J27" s="35"/>
      <c r="K27" s="35"/>
      <c r="L27" s="35"/>
      <c r="M27" s="35"/>
      <c r="N27" s="36"/>
      <c r="O27" s="35"/>
      <c r="P27" s="35"/>
      <c r="Q27" s="38"/>
      <c r="R27" s="38"/>
      <c r="S27" s="35"/>
      <c r="T27" s="35"/>
      <c r="U27" s="37"/>
      <c r="V27" s="35"/>
    </row>
    <row r="28" spans="1:22" ht="14.4" x14ac:dyDescent="0.3">
      <c r="A28" s="34"/>
      <c r="B28" s="35"/>
      <c r="C28" s="36"/>
      <c r="D28" s="35"/>
      <c r="E28" s="35"/>
      <c r="F28" s="36"/>
      <c r="G28" s="35"/>
      <c r="H28" s="35"/>
      <c r="I28" s="37"/>
      <c r="J28" s="35"/>
      <c r="K28" s="35"/>
      <c r="L28" s="35"/>
      <c r="M28" s="35"/>
      <c r="N28" s="36"/>
      <c r="O28" s="35"/>
      <c r="P28" s="35"/>
      <c r="Q28" s="38"/>
      <c r="R28" s="38"/>
      <c r="S28" s="35"/>
      <c r="T28" s="35"/>
      <c r="U28" s="37"/>
      <c r="V28" s="35"/>
    </row>
    <row r="29" spans="1:22" ht="14.4" x14ac:dyDescent="0.3">
      <c r="A29" s="34"/>
      <c r="B29" s="35"/>
      <c r="C29" s="36"/>
      <c r="D29" s="35"/>
      <c r="E29" s="35"/>
      <c r="F29" s="36"/>
      <c r="G29" s="35"/>
      <c r="H29" s="35"/>
      <c r="I29" s="37"/>
      <c r="J29" s="35"/>
      <c r="K29" s="35"/>
      <c r="L29" s="35"/>
      <c r="M29" s="35"/>
      <c r="N29" s="36"/>
      <c r="O29" s="35"/>
      <c r="P29" s="35"/>
      <c r="Q29" s="38"/>
      <c r="R29" s="38"/>
      <c r="S29" s="35"/>
      <c r="T29" s="35"/>
      <c r="U29" s="37"/>
      <c r="V29" s="35"/>
    </row>
    <row r="30" spans="1:22" ht="14.4" x14ac:dyDescent="0.3">
      <c r="A30" s="34"/>
      <c r="B30" s="35"/>
      <c r="C30" s="36"/>
      <c r="D30" s="35"/>
      <c r="E30" s="35"/>
      <c r="F30" s="36"/>
      <c r="G30" s="35"/>
      <c r="H30" s="35"/>
      <c r="I30" s="37"/>
      <c r="J30" s="35"/>
      <c r="K30" s="35"/>
      <c r="L30" s="35"/>
      <c r="M30" s="35"/>
      <c r="N30" s="36"/>
      <c r="O30" s="35"/>
      <c r="P30" s="35"/>
      <c r="Q30" s="38"/>
      <c r="R30" s="38"/>
      <c r="S30" s="35"/>
      <c r="T30" s="35"/>
      <c r="U30" s="37"/>
      <c r="V30" s="35"/>
    </row>
    <row r="31" spans="1:22" ht="14.4" x14ac:dyDescent="0.3">
      <c r="A31" s="34"/>
      <c r="B31" s="35"/>
      <c r="C31" s="36"/>
      <c r="D31" s="35"/>
      <c r="E31" s="35"/>
      <c r="F31" s="36"/>
      <c r="G31" s="35"/>
      <c r="H31" s="35"/>
      <c r="I31" s="37"/>
      <c r="J31" s="35"/>
      <c r="K31" s="35"/>
      <c r="L31" s="35"/>
      <c r="M31" s="35"/>
      <c r="N31" s="36"/>
      <c r="O31" s="35"/>
      <c r="P31" s="35"/>
      <c r="Q31" s="38"/>
      <c r="R31" s="38"/>
      <c r="S31" s="35"/>
      <c r="T31" s="35"/>
      <c r="U31" s="37"/>
      <c r="V31" s="35"/>
    </row>
    <row r="32" spans="1:22" ht="14.4" x14ac:dyDescent="0.3">
      <c r="A32" s="34"/>
      <c r="B32" s="35"/>
      <c r="C32" s="36"/>
      <c r="D32" s="35"/>
      <c r="E32" s="35"/>
      <c r="F32" s="36"/>
      <c r="G32" s="35"/>
      <c r="H32" s="35"/>
      <c r="I32" s="37"/>
      <c r="J32" s="35"/>
      <c r="K32" s="35"/>
      <c r="L32" s="35"/>
      <c r="M32" s="35"/>
      <c r="N32" s="36"/>
      <c r="O32" s="35"/>
      <c r="P32" s="35"/>
      <c r="Q32" s="38"/>
      <c r="R32" s="38"/>
      <c r="S32" s="35"/>
      <c r="T32" s="35"/>
      <c r="U32" s="37"/>
      <c r="V32" s="35"/>
    </row>
    <row r="33" spans="1:22" ht="14.4" x14ac:dyDescent="0.3">
      <c r="A33" s="34"/>
      <c r="B33" s="35"/>
      <c r="C33" s="36"/>
      <c r="D33" s="35"/>
      <c r="E33" s="35"/>
      <c r="F33" s="36"/>
      <c r="G33" s="35"/>
      <c r="H33" s="35"/>
      <c r="I33" s="37"/>
      <c r="J33" s="35"/>
      <c r="K33" s="35"/>
      <c r="L33" s="35"/>
      <c r="M33" s="35"/>
      <c r="N33" s="36"/>
      <c r="O33" s="35"/>
      <c r="P33" s="35"/>
      <c r="Q33" s="38"/>
      <c r="R33" s="38"/>
      <c r="S33" s="35"/>
      <c r="T33" s="35"/>
      <c r="U33" s="37"/>
      <c r="V33" s="35"/>
    </row>
    <row r="34" spans="1:22" ht="14.4" x14ac:dyDescent="0.3">
      <c r="A34" s="34"/>
      <c r="B34" s="35"/>
      <c r="C34" s="36"/>
      <c r="D34" s="35"/>
      <c r="E34" s="35"/>
      <c r="F34" s="36"/>
      <c r="G34" s="35"/>
      <c r="H34" s="35"/>
      <c r="I34" s="37"/>
      <c r="J34" s="35"/>
      <c r="K34" s="35"/>
      <c r="L34" s="35"/>
      <c r="M34" s="35"/>
      <c r="N34" s="36"/>
      <c r="O34" s="35"/>
      <c r="P34" s="35"/>
      <c r="Q34" s="38"/>
      <c r="R34" s="38"/>
      <c r="S34" s="35"/>
      <c r="T34" s="35"/>
      <c r="U34" s="37"/>
      <c r="V34" s="35"/>
    </row>
    <row r="35" spans="1:22" ht="14.4" x14ac:dyDescent="0.3">
      <c r="A35" s="34"/>
      <c r="B35" s="35"/>
      <c r="C35" s="36"/>
      <c r="D35" s="35"/>
      <c r="E35" s="35"/>
      <c r="F35" s="36"/>
      <c r="G35" s="35"/>
      <c r="H35" s="35"/>
      <c r="I35" s="37"/>
      <c r="J35" s="35"/>
      <c r="K35" s="35"/>
      <c r="L35" s="35"/>
      <c r="M35" s="35"/>
      <c r="N35" s="36"/>
      <c r="O35" s="35"/>
      <c r="P35" s="35"/>
      <c r="Q35" s="38"/>
      <c r="R35" s="38"/>
      <c r="S35" s="35"/>
      <c r="T35" s="35"/>
      <c r="U35" s="37"/>
      <c r="V35" s="35"/>
    </row>
    <row r="36" spans="1:22" ht="14.4" x14ac:dyDescent="0.3">
      <c r="A36" s="34"/>
      <c r="B36" s="35"/>
      <c r="C36" s="36"/>
      <c r="D36" s="35"/>
      <c r="E36" s="35"/>
      <c r="F36" s="36"/>
      <c r="G36" s="35"/>
      <c r="H36" s="35"/>
      <c r="I36" s="37"/>
      <c r="J36" s="35"/>
      <c r="K36" s="35"/>
      <c r="L36" s="35"/>
      <c r="M36" s="35"/>
      <c r="N36" s="36"/>
      <c r="O36" s="35"/>
      <c r="P36" s="35"/>
      <c r="Q36" s="38"/>
      <c r="R36" s="38"/>
      <c r="S36" s="35"/>
      <c r="T36" s="35"/>
      <c r="U36" s="37"/>
      <c r="V36" s="35"/>
    </row>
    <row r="37" spans="1:22" ht="14.4" x14ac:dyDescent="0.3">
      <c r="A37" s="34"/>
      <c r="B37" s="35"/>
      <c r="C37" s="36"/>
      <c r="D37" s="35"/>
      <c r="E37" s="35"/>
      <c r="F37" s="36"/>
      <c r="G37" s="35"/>
      <c r="H37" s="35"/>
      <c r="I37" s="37"/>
      <c r="J37" s="35"/>
      <c r="K37" s="35"/>
      <c r="L37" s="35"/>
      <c r="M37" s="35"/>
      <c r="N37" s="36"/>
      <c r="O37" s="35"/>
      <c r="P37" s="35"/>
      <c r="Q37" s="38"/>
      <c r="R37" s="38"/>
      <c r="S37" s="35"/>
      <c r="T37" s="35"/>
      <c r="U37" s="37"/>
      <c r="V37" s="35"/>
    </row>
    <row r="38" spans="1:22" ht="14.4" x14ac:dyDescent="0.3">
      <c r="A38" s="34"/>
      <c r="B38" s="35"/>
      <c r="C38" s="36"/>
      <c r="D38" s="35"/>
      <c r="E38" s="35"/>
      <c r="F38" s="36"/>
      <c r="G38" s="35"/>
      <c r="H38" s="35"/>
      <c r="I38" s="37"/>
      <c r="J38" s="35"/>
      <c r="K38" s="35"/>
      <c r="L38" s="35"/>
      <c r="M38" s="35"/>
      <c r="N38" s="36"/>
      <c r="O38" s="35"/>
      <c r="P38" s="35"/>
      <c r="Q38" s="38"/>
      <c r="R38" s="38"/>
      <c r="S38" s="35"/>
      <c r="T38" s="35"/>
      <c r="U38" s="37"/>
      <c r="V38" s="35"/>
    </row>
    <row r="39" spans="1:22" ht="14.4" x14ac:dyDescent="0.3">
      <c r="A39" s="34"/>
      <c r="B39" s="35"/>
      <c r="C39" s="36"/>
      <c r="D39" s="35"/>
      <c r="E39" s="35"/>
      <c r="F39" s="36"/>
      <c r="G39" s="35"/>
      <c r="H39" s="35"/>
      <c r="I39" s="37"/>
      <c r="J39" s="35"/>
      <c r="K39" s="35"/>
      <c r="L39" s="35"/>
      <c r="M39" s="35"/>
      <c r="N39" s="36"/>
      <c r="O39" s="35"/>
      <c r="P39" s="35"/>
      <c r="Q39" s="38"/>
      <c r="R39" s="38"/>
      <c r="S39" s="35"/>
      <c r="T39" s="35"/>
      <c r="U39" s="37"/>
      <c r="V39" s="35"/>
    </row>
    <row r="40" spans="1:22" ht="14.4" x14ac:dyDescent="0.3">
      <c r="A40" s="34"/>
      <c r="B40" s="35"/>
      <c r="C40" s="36"/>
      <c r="D40" s="35"/>
      <c r="E40" s="35"/>
      <c r="F40" s="36"/>
      <c r="G40" s="35"/>
      <c r="H40" s="35"/>
      <c r="I40" s="37"/>
      <c r="J40" s="35"/>
      <c r="K40" s="35"/>
      <c r="L40" s="35"/>
      <c r="M40" s="35"/>
      <c r="N40" s="36"/>
      <c r="O40" s="35"/>
      <c r="P40" s="35"/>
      <c r="Q40" s="38"/>
      <c r="R40" s="38"/>
      <c r="S40" s="35"/>
      <c r="T40" s="35"/>
      <c r="U40" s="37"/>
      <c r="V40" s="35"/>
    </row>
    <row r="41" spans="1:22" ht="14.4" x14ac:dyDescent="0.3">
      <c r="A41" s="34"/>
      <c r="B41" s="35"/>
      <c r="C41" s="36"/>
      <c r="D41" s="35"/>
      <c r="E41" s="35"/>
      <c r="F41" s="36"/>
      <c r="G41" s="35"/>
      <c r="H41" s="35"/>
      <c r="I41" s="37"/>
      <c r="J41" s="35"/>
      <c r="K41" s="35"/>
      <c r="L41" s="35"/>
      <c r="M41" s="35"/>
      <c r="N41" s="36"/>
      <c r="O41" s="35"/>
      <c r="P41" s="35"/>
      <c r="Q41" s="38"/>
      <c r="R41" s="38"/>
      <c r="S41" s="35"/>
      <c r="T41" s="35"/>
      <c r="U41" s="37"/>
      <c r="V41" s="35"/>
    </row>
    <row r="42" spans="1:22" ht="14.4" x14ac:dyDescent="0.3">
      <c r="A42" s="34"/>
      <c r="B42" s="35"/>
      <c r="C42" s="36"/>
      <c r="D42" s="35"/>
      <c r="E42" s="35"/>
      <c r="F42" s="36"/>
      <c r="G42" s="35"/>
      <c r="H42" s="35"/>
      <c r="I42" s="37"/>
      <c r="J42" s="35"/>
      <c r="K42" s="35"/>
      <c r="L42" s="35"/>
      <c r="M42" s="35"/>
      <c r="N42" s="36"/>
      <c r="O42" s="35"/>
      <c r="P42" s="35"/>
      <c r="Q42" s="38"/>
      <c r="R42" s="38"/>
      <c r="S42" s="35"/>
      <c r="T42" s="35"/>
      <c r="U42" s="37"/>
      <c r="V42" s="35"/>
    </row>
    <row r="43" spans="1:22" ht="14.4" x14ac:dyDescent="0.3">
      <c r="A43" s="34"/>
      <c r="B43" s="35"/>
      <c r="C43" s="36"/>
      <c r="D43" s="35"/>
      <c r="E43" s="35"/>
      <c r="F43" s="36"/>
      <c r="G43" s="35"/>
      <c r="H43" s="35"/>
      <c r="I43" s="37"/>
      <c r="J43" s="35"/>
      <c r="K43" s="35"/>
      <c r="L43" s="35"/>
      <c r="M43" s="35"/>
      <c r="N43" s="36"/>
      <c r="O43" s="35"/>
      <c r="P43" s="35"/>
      <c r="Q43" s="38"/>
      <c r="R43" s="38"/>
      <c r="S43" s="35"/>
      <c r="T43" s="35"/>
      <c r="U43" s="37"/>
      <c r="V43" s="35"/>
    </row>
    <row r="44" spans="1:22" ht="14.4" x14ac:dyDescent="0.3">
      <c r="A44" s="34"/>
      <c r="B44" s="35"/>
      <c r="C44" s="36"/>
      <c r="D44" s="35"/>
      <c r="E44" s="35"/>
      <c r="F44" s="36"/>
      <c r="G44" s="35"/>
      <c r="H44" s="35"/>
      <c r="I44" s="37"/>
      <c r="J44" s="35"/>
      <c r="K44" s="35"/>
      <c r="L44" s="35"/>
      <c r="M44" s="35"/>
      <c r="N44" s="36"/>
      <c r="O44" s="35"/>
      <c r="P44" s="35"/>
      <c r="Q44" s="38"/>
      <c r="R44" s="38"/>
      <c r="S44" s="35"/>
      <c r="T44" s="35"/>
      <c r="U44" s="37"/>
      <c r="V44" s="35"/>
    </row>
    <row r="45" spans="1:22" ht="14.4" x14ac:dyDescent="0.3">
      <c r="A45" s="34"/>
      <c r="B45" s="35"/>
      <c r="C45" s="36"/>
      <c r="D45" s="35"/>
      <c r="E45" s="35"/>
      <c r="F45" s="36"/>
      <c r="G45" s="35"/>
      <c r="H45" s="35"/>
      <c r="I45" s="37"/>
      <c r="J45" s="35"/>
      <c r="K45" s="35"/>
      <c r="L45" s="35"/>
      <c r="M45" s="35"/>
      <c r="N45" s="36"/>
      <c r="O45" s="35"/>
      <c r="P45" s="35"/>
      <c r="Q45" s="38"/>
      <c r="R45" s="38"/>
      <c r="S45" s="35"/>
      <c r="T45" s="35"/>
      <c r="U45" s="37"/>
      <c r="V45" s="35"/>
    </row>
    <row r="46" spans="1:22" ht="14.4" x14ac:dyDescent="0.3">
      <c r="A46" s="34"/>
      <c r="B46" s="35"/>
      <c r="C46" s="36"/>
      <c r="D46" s="35"/>
      <c r="E46" s="35"/>
      <c r="F46" s="36"/>
      <c r="G46" s="35"/>
      <c r="H46" s="35"/>
      <c r="I46" s="37"/>
      <c r="J46" s="35"/>
      <c r="K46" s="35"/>
      <c r="L46" s="35"/>
      <c r="M46" s="35"/>
      <c r="N46" s="36"/>
      <c r="O46" s="35"/>
      <c r="P46" s="35"/>
      <c r="Q46" s="38"/>
      <c r="R46" s="38"/>
      <c r="S46" s="35"/>
      <c r="T46" s="35"/>
      <c r="U46" s="37"/>
      <c r="V46" s="35"/>
    </row>
    <row r="47" spans="1:22" ht="14.4" x14ac:dyDescent="0.3">
      <c r="A47" s="34"/>
      <c r="B47" s="35"/>
      <c r="C47" s="36"/>
      <c r="D47" s="35"/>
      <c r="E47" s="35"/>
      <c r="F47" s="36"/>
      <c r="G47" s="35"/>
      <c r="H47" s="35"/>
      <c r="I47" s="37"/>
      <c r="J47" s="35"/>
      <c r="K47" s="35"/>
      <c r="L47" s="35"/>
      <c r="M47" s="35"/>
      <c r="N47" s="36"/>
      <c r="O47" s="35"/>
      <c r="P47" s="35"/>
      <c r="Q47" s="38"/>
      <c r="R47" s="38"/>
      <c r="S47" s="35"/>
      <c r="T47" s="35"/>
      <c r="U47" s="37"/>
      <c r="V47" s="35"/>
    </row>
    <row r="48" spans="1:22" ht="14.4" x14ac:dyDescent="0.3">
      <c r="A48" s="34"/>
      <c r="B48" s="35"/>
      <c r="C48" s="36"/>
      <c r="D48" s="35"/>
      <c r="E48" s="35"/>
      <c r="F48" s="36"/>
      <c r="G48" s="35"/>
      <c r="H48" s="35"/>
      <c r="I48" s="37"/>
      <c r="J48" s="35"/>
      <c r="K48" s="35"/>
      <c r="L48" s="35"/>
      <c r="M48" s="35"/>
      <c r="N48" s="36"/>
      <c r="O48" s="35"/>
      <c r="P48" s="35"/>
      <c r="Q48" s="38"/>
      <c r="R48" s="38"/>
      <c r="S48" s="35"/>
      <c r="T48" s="35"/>
      <c r="U48" s="37"/>
      <c r="V48" s="35"/>
    </row>
    <row r="49" spans="1:22" ht="14.4" x14ac:dyDescent="0.3">
      <c r="A49" s="34"/>
      <c r="B49" s="35"/>
      <c r="C49" s="36"/>
      <c r="D49" s="35"/>
      <c r="E49" s="35"/>
      <c r="F49" s="36"/>
      <c r="G49" s="35"/>
      <c r="H49" s="35"/>
      <c r="I49" s="37"/>
      <c r="J49" s="35"/>
      <c r="K49" s="35"/>
      <c r="L49" s="35"/>
      <c r="M49" s="35"/>
      <c r="N49" s="36"/>
      <c r="O49" s="35"/>
      <c r="P49" s="35"/>
      <c r="Q49" s="38"/>
      <c r="R49" s="38"/>
      <c r="S49" s="35"/>
      <c r="T49" s="35"/>
      <c r="U49" s="37"/>
      <c r="V49" s="35"/>
    </row>
    <row r="50" spans="1:22" ht="14.4" x14ac:dyDescent="0.3">
      <c r="A50" s="34"/>
      <c r="B50" s="35"/>
      <c r="C50" s="36"/>
      <c r="D50" s="35"/>
      <c r="E50" s="35"/>
      <c r="F50" s="36"/>
      <c r="G50" s="35"/>
      <c r="H50" s="35"/>
      <c r="I50" s="37"/>
      <c r="J50" s="35"/>
      <c r="K50" s="35"/>
      <c r="L50" s="35"/>
      <c r="M50" s="35"/>
      <c r="N50" s="36"/>
      <c r="O50" s="35"/>
      <c r="P50" s="35"/>
      <c r="Q50" s="38"/>
      <c r="R50" s="38"/>
      <c r="S50" s="35"/>
      <c r="T50" s="35"/>
      <c r="U50" s="37"/>
      <c r="V50" s="35"/>
    </row>
    <row r="51" spans="1:22" ht="14.4" x14ac:dyDescent="0.3">
      <c r="A51" s="34"/>
      <c r="B51" s="35"/>
      <c r="C51" s="36"/>
      <c r="D51" s="35"/>
      <c r="E51" s="35"/>
      <c r="F51" s="36"/>
      <c r="G51" s="35"/>
      <c r="H51" s="35"/>
      <c r="I51" s="37"/>
      <c r="J51" s="35"/>
      <c r="K51" s="35"/>
      <c r="L51" s="35"/>
      <c r="M51" s="35"/>
      <c r="N51" s="36"/>
      <c r="O51" s="35"/>
      <c r="P51" s="35"/>
      <c r="Q51" s="38"/>
      <c r="R51" s="38"/>
      <c r="S51" s="35"/>
      <c r="T51" s="35"/>
      <c r="U51" s="37"/>
      <c r="V51" s="35"/>
    </row>
    <row r="52" spans="1:22" ht="14.4" x14ac:dyDescent="0.3">
      <c r="A52" s="34"/>
      <c r="B52" s="35"/>
      <c r="C52" s="36"/>
      <c r="D52" s="35"/>
      <c r="E52" s="35"/>
      <c r="F52" s="36"/>
      <c r="G52" s="35"/>
      <c r="H52" s="35"/>
      <c r="I52" s="37"/>
      <c r="J52" s="35"/>
      <c r="K52" s="35"/>
      <c r="L52" s="35"/>
      <c r="M52" s="35"/>
      <c r="N52" s="36"/>
      <c r="O52" s="35"/>
      <c r="P52" s="35"/>
      <c r="Q52" s="38"/>
      <c r="R52" s="38"/>
      <c r="S52" s="35"/>
      <c r="T52" s="35"/>
      <c r="U52" s="37"/>
      <c r="V52" s="35"/>
    </row>
    <row r="53" spans="1:22" ht="14.4" x14ac:dyDescent="0.3">
      <c r="A53" s="34"/>
      <c r="B53" s="35"/>
      <c r="C53" s="36"/>
      <c r="D53" s="35"/>
      <c r="E53" s="35"/>
      <c r="F53" s="36"/>
      <c r="G53" s="35"/>
      <c r="H53" s="35"/>
      <c r="I53" s="37"/>
      <c r="J53" s="35"/>
      <c r="K53" s="35"/>
      <c r="L53" s="35"/>
      <c r="M53" s="35"/>
      <c r="N53" s="36"/>
      <c r="O53" s="35"/>
      <c r="P53" s="35"/>
      <c r="Q53" s="38"/>
      <c r="R53" s="38"/>
      <c r="S53" s="35"/>
      <c r="T53" s="35"/>
      <c r="U53" s="37"/>
      <c r="V53" s="35"/>
    </row>
    <row r="54" spans="1:22" ht="14.4" x14ac:dyDescent="0.3">
      <c r="A54" s="34"/>
      <c r="B54" s="35"/>
      <c r="C54" s="36"/>
      <c r="D54" s="35"/>
      <c r="E54" s="35"/>
      <c r="F54" s="36"/>
      <c r="G54" s="35"/>
      <c r="H54" s="35"/>
      <c r="I54" s="37"/>
      <c r="J54" s="35"/>
      <c r="K54" s="35"/>
      <c r="L54" s="35"/>
      <c r="M54" s="35"/>
      <c r="N54" s="36"/>
      <c r="O54" s="35"/>
      <c r="P54" s="35"/>
      <c r="Q54" s="38"/>
      <c r="R54" s="38"/>
      <c r="S54" s="35"/>
      <c r="T54" s="35"/>
      <c r="U54" s="37"/>
      <c r="V54" s="35"/>
    </row>
    <row r="55" spans="1:22" ht="14.4" x14ac:dyDescent="0.3">
      <c r="A55" s="34"/>
      <c r="B55" s="35"/>
      <c r="C55" s="36"/>
      <c r="D55" s="35"/>
      <c r="E55" s="35"/>
      <c r="F55" s="36"/>
      <c r="G55" s="35"/>
      <c r="H55" s="35"/>
      <c r="I55" s="37"/>
      <c r="J55" s="35"/>
      <c r="K55" s="35"/>
      <c r="L55" s="35"/>
      <c r="M55" s="35"/>
      <c r="N55" s="36"/>
      <c r="O55" s="35"/>
      <c r="P55" s="35"/>
      <c r="Q55" s="38"/>
      <c r="R55" s="38"/>
      <c r="S55" s="35"/>
      <c r="T55" s="35"/>
      <c r="U55" s="37"/>
      <c r="V55" s="35"/>
    </row>
    <row r="56" spans="1:22" ht="14.4" x14ac:dyDescent="0.3">
      <c r="A56" s="34"/>
      <c r="B56" s="35"/>
      <c r="C56" s="36"/>
      <c r="D56" s="35"/>
      <c r="E56" s="35"/>
      <c r="F56" s="36"/>
      <c r="G56" s="35"/>
      <c r="H56" s="35"/>
      <c r="I56" s="37"/>
      <c r="J56" s="35"/>
      <c r="K56" s="35"/>
      <c r="L56" s="35"/>
      <c r="M56" s="35"/>
      <c r="N56" s="36"/>
      <c r="O56" s="35"/>
      <c r="P56" s="35"/>
      <c r="Q56" s="38"/>
      <c r="R56" s="38"/>
      <c r="S56" s="35"/>
      <c r="T56" s="35"/>
      <c r="U56" s="37"/>
      <c r="V56" s="35"/>
    </row>
    <row r="57" spans="1:22" ht="14.4" x14ac:dyDescent="0.3">
      <c r="A57" s="34"/>
      <c r="B57" s="35"/>
      <c r="C57" s="36"/>
      <c r="D57" s="35"/>
      <c r="E57" s="35"/>
      <c r="F57" s="36"/>
      <c r="G57" s="35"/>
      <c r="H57" s="35"/>
      <c r="I57" s="37"/>
      <c r="J57" s="35"/>
      <c r="K57" s="35"/>
      <c r="L57" s="35"/>
      <c r="M57" s="35"/>
      <c r="N57" s="36"/>
      <c r="O57" s="35"/>
      <c r="P57" s="35"/>
      <c r="Q57" s="38"/>
      <c r="R57" s="38"/>
      <c r="S57" s="35"/>
      <c r="T57" s="35"/>
      <c r="U57" s="37"/>
      <c r="V57" s="35"/>
    </row>
    <row r="58" spans="1:22" ht="14.4" x14ac:dyDescent="0.3">
      <c r="A58" s="34"/>
      <c r="B58" s="35"/>
      <c r="C58" s="36"/>
      <c r="D58" s="35"/>
      <c r="E58" s="35"/>
      <c r="F58" s="36"/>
      <c r="G58" s="35"/>
      <c r="H58" s="35"/>
      <c r="I58" s="37"/>
      <c r="J58" s="35"/>
      <c r="K58" s="35"/>
      <c r="L58" s="35"/>
      <c r="M58" s="35"/>
      <c r="N58" s="36"/>
      <c r="O58" s="35"/>
      <c r="P58" s="35"/>
      <c r="Q58" s="38"/>
      <c r="R58" s="38"/>
      <c r="S58" s="35"/>
      <c r="T58" s="35"/>
      <c r="U58" s="37"/>
      <c r="V58" s="35"/>
    </row>
    <row r="59" spans="1:22" ht="14.4" x14ac:dyDescent="0.3">
      <c r="A59" s="34"/>
      <c r="B59" s="35"/>
      <c r="C59" s="36"/>
      <c r="D59" s="35"/>
      <c r="E59" s="35"/>
      <c r="F59" s="36"/>
      <c r="G59" s="35"/>
      <c r="H59" s="35"/>
      <c r="I59" s="37"/>
      <c r="J59" s="35"/>
      <c r="K59" s="35"/>
      <c r="L59" s="35"/>
      <c r="M59" s="35"/>
      <c r="N59" s="36"/>
      <c r="O59" s="35"/>
      <c r="P59" s="35"/>
      <c r="Q59" s="38"/>
      <c r="R59" s="38"/>
      <c r="S59" s="35"/>
      <c r="T59" s="35"/>
      <c r="U59" s="37"/>
      <c r="V59" s="35"/>
    </row>
    <row r="60" spans="1:22" ht="14.4" x14ac:dyDescent="0.3">
      <c r="A60" s="34"/>
      <c r="B60" s="35"/>
      <c r="C60" s="36"/>
      <c r="D60" s="35"/>
      <c r="E60" s="35"/>
      <c r="F60" s="36"/>
      <c r="G60" s="35"/>
      <c r="H60" s="35"/>
      <c r="I60" s="37"/>
      <c r="J60" s="35"/>
      <c r="K60" s="35"/>
      <c r="L60" s="35"/>
      <c r="M60" s="35"/>
      <c r="N60" s="36"/>
      <c r="O60" s="35"/>
      <c r="P60" s="35"/>
      <c r="Q60" s="38"/>
      <c r="R60" s="38"/>
      <c r="S60" s="35"/>
      <c r="T60" s="35"/>
      <c r="U60" s="37"/>
      <c r="V60" s="35"/>
    </row>
    <row r="61" spans="1:22" ht="14.4" x14ac:dyDescent="0.3">
      <c r="A61" s="34"/>
      <c r="B61" s="35"/>
      <c r="C61" s="36"/>
      <c r="D61" s="35"/>
      <c r="E61" s="35"/>
      <c r="F61" s="36"/>
      <c r="G61" s="35"/>
      <c r="H61" s="35"/>
      <c r="I61" s="37"/>
      <c r="J61" s="35"/>
      <c r="K61" s="35"/>
      <c r="L61" s="35"/>
      <c r="M61" s="35"/>
      <c r="N61" s="36"/>
      <c r="O61" s="35"/>
      <c r="P61" s="35"/>
      <c r="Q61" s="38"/>
      <c r="R61" s="38"/>
      <c r="S61" s="35"/>
      <c r="T61" s="35"/>
      <c r="U61" s="37"/>
      <c r="V61" s="35"/>
    </row>
    <row r="62" spans="1:22" ht="14.4" x14ac:dyDescent="0.3">
      <c r="A62" s="34"/>
      <c r="B62" s="35"/>
      <c r="C62" s="36"/>
      <c r="D62" s="35"/>
      <c r="E62" s="35"/>
      <c r="F62" s="36"/>
      <c r="G62" s="35"/>
      <c r="H62" s="35"/>
      <c r="I62" s="37"/>
      <c r="J62" s="35"/>
      <c r="K62" s="35"/>
      <c r="L62" s="35"/>
      <c r="M62" s="35"/>
      <c r="N62" s="36"/>
      <c r="O62" s="35"/>
      <c r="P62" s="35"/>
      <c r="Q62" s="38"/>
      <c r="R62" s="38"/>
      <c r="S62" s="35"/>
      <c r="T62" s="35"/>
      <c r="U62" s="37"/>
      <c r="V62" s="35"/>
    </row>
    <row r="63" spans="1:22" ht="14.4" x14ac:dyDescent="0.3">
      <c r="A63" s="34"/>
      <c r="B63" s="35"/>
      <c r="C63" s="36"/>
      <c r="D63" s="35"/>
      <c r="E63" s="35"/>
      <c r="F63" s="36"/>
      <c r="G63" s="35"/>
      <c r="H63" s="35"/>
      <c r="I63" s="37"/>
      <c r="J63" s="35"/>
      <c r="K63" s="35"/>
      <c r="L63" s="35"/>
      <c r="M63" s="35"/>
      <c r="N63" s="36"/>
      <c r="O63" s="35"/>
      <c r="P63" s="35"/>
      <c r="Q63" s="38"/>
      <c r="R63" s="38"/>
      <c r="S63" s="35"/>
      <c r="T63" s="35"/>
      <c r="U63" s="37"/>
      <c r="V63" s="35"/>
    </row>
    <row r="64" spans="1:22" ht="14.4" x14ac:dyDescent="0.3">
      <c r="A64" s="34"/>
      <c r="B64" s="35"/>
      <c r="C64" s="36"/>
      <c r="D64" s="35"/>
      <c r="E64" s="35"/>
      <c r="F64" s="36"/>
      <c r="G64" s="35"/>
      <c r="H64" s="35"/>
      <c r="I64" s="37"/>
      <c r="J64" s="35"/>
      <c r="K64" s="35"/>
      <c r="L64" s="35"/>
      <c r="M64" s="35"/>
      <c r="N64" s="36"/>
      <c r="O64" s="35"/>
      <c r="P64" s="35"/>
      <c r="Q64" s="38"/>
      <c r="R64" s="38"/>
      <c r="S64" s="35"/>
      <c r="T64" s="35"/>
      <c r="U64" s="37"/>
      <c r="V64" s="35"/>
    </row>
    <row r="65" spans="1:22" ht="14.4" x14ac:dyDescent="0.3">
      <c r="A65" s="34"/>
      <c r="B65" s="35"/>
      <c r="C65" s="36"/>
      <c r="D65" s="35"/>
      <c r="E65" s="35"/>
      <c r="F65" s="36"/>
      <c r="G65" s="35"/>
      <c r="H65" s="35"/>
      <c r="I65" s="37"/>
      <c r="J65" s="35"/>
      <c r="K65" s="35"/>
      <c r="L65" s="35"/>
      <c r="M65" s="35"/>
      <c r="N65" s="36"/>
      <c r="O65" s="35"/>
      <c r="P65" s="35"/>
      <c r="Q65" s="38"/>
      <c r="R65" s="38"/>
      <c r="S65" s="35"/>
      <c r="T65" s="35"/>
      <c r="U65" s="37"/>
      <c r="V65" s="35"/>
    </row>
    <row r="66" spans="1:22" ht="14.4" x14ac:dyDescent="0.3">
      <c r="A66" s="34"/>
      <c r="B66" s="35"/>
      <c r="C66" s="36"/>
      <c r="D66" s="35"/>
      <c r="E66" s="35"/>
      <c r="F66" s="36"/>
      <c r="G66" s="35"/>
      <c r="H66" s="35"/>
      <c r="I66" s="37"/>
      <c r="J66" s="35"/>
      <c r="K66" s="35"/>
      <c r="L66" s="35"/>
      <c r="M66" s="35"/>
      <c r="N66" s="36"/>
      <c r="O66" s="35"/>
      <c r="P66" s="35"/>
      <c r="Q66" s="38"/>
      <c r="R66" s="38"/>
      <c r="S66" s="35"/>
      <c r="T66" s="35"/>
      <c r="U66" s="37"/>
      <c r="V66" s="35"/>
    </row>
    <row r="67" spans="1:22" ht="14.4" x14ac:dyDescent="0.3">
      <c r="A67" s="34"/>
      <c r="B67" s="35"/>
      <c r="C67" s="36"/>
      <c r="D67" s="35"/>
      <c r="E67" s="35"/>
      <c r="F67" s="36"/>
      <c r="G67" s="35"/>
      <c r="H67" s="35"/>
      <c r="I67" s="37"/>
      <c r="J67" s="35"/>
      <c r="K67" s="35"/>
      <c r="L67" s="35"/>
      <c r="M67" s="35"/>
      <c r="N67" s="36"/>
      <c r="O67" s="35"/>
      <c r="P67" s="35"/>
      <c r="Q67" s="38"/>
      <c r="R67" s="38"/>
      <c r="S67" s="35"/>
      <c r="T67" s="35"/>
      <c r="U67" s="37"/>
      <c r="V67" s="35"/>
    </row>
    <row r="68" spans="1:22" ht="14.4" x14ac:dyDescent="0.3">
      <c r="A68" s="34"/>
      <c r="B68" s="35"/>
      <c r="C68" s="36"/>
      <c r="D68" s="35"/>
      <c r="E68" s="35"/>
      <c r="F68" s="36"/>
      <c r="G68" s="35"/>
      <c r="H68" s="35"/>
      <c r="I68" s="37"/>
      <c r="J68" s="35"/>
      <c r="K68" s="35"/>
      <c r="L68" s="35"/>
      <c r="M68" s="35"/>
      <c r="N68" s="36"/>
      <c r="O68" s="35"/>
      <c r="P68" s="35"/>
      <c r="Q68" s="38"/>
      <c r="R68" s="38"/>
      <c r="S68" s="35"/>
      <c r="T68" s="35"/>
      <c r="U68" s="37"/>
      <c r="V68" s="35"/>
    </row>
    <row r="69" spans="1:22" ht="14.4" x14ac:dyDescent="0.3">
      <c r="A69" s="34"/>
      <c r="B69" s="35"/>
      <c r="C69" s="36"/>
      <c r="D69" s="35"/>
      <c r="E69" s="35"/>
      <c r="F69" s="36"/>
      <c r="G69" s="35"/>
      <c r="H69" s="35"/>
      <c r="I69" s="37"/>
      <c r="J69" s="35"/>
      <c r="K69" s="35"/>
      <c r="L69" s="35"/>
      <c r="M69" s="35"/>
      <c r="N69" s="36"/>
      <c r="O69" s="35"/>
      <c r="P69" s="35"/>
      <c r="Q69" s="38"/>
      <c r="R69" s="38"/>
      <c r="S69" s="35"/>
      <c r="T69" s="35"/>
      <c r="U69" s="37"/>
      <c r="V69" s="35"/>
    </row>
    <row r="70" spans="1:22" ht="14.4" x14ac:dyDescent="0.3">
      <c r="A70" s="34"/>
      <c r="B70" s="35"/>
      <c r="C70" s="36"/>
      <c r="D70" s="35"/>
      <c r="E70" s="35"/>
      <c r="F70" s="36"/>
      <c r="G70" s="35"/>
      <c r="H70" s="35"/>
      <c r="I70" s="37"/>
      <c r="J70" s="35"/>
      <c r="K70" s="35"/>
      <c r="L70" s="35"/>
      <c r="M70" s="35"/>
      <c r="N70" s="36"/>
      <c r="O70" s="35"/>
      <c r="P70" s="35"/>
      <c r="Q70" s="38"/>
      <c r="R70" s="38"/>
      <c r="S70" s="35"/>
      <c r="T70" s="35"/>
      <c r="U70" s="37"/>
      <c r="V70" s="35"/>
    </row>
    <row r="71" spans="1:22" ht="14.4" x14ac:dyDescent="0.3">
      <c r="A71" s="34"/>
      <c r="B71" s="35"/>
      <c r="C71" s="36"/>
      <c r="D71" s="35"/>
      <c r="E71" s="35"/>
      <c r="F71" s="36"/>
      <c r="G71" s="35"/>
      <c r="H71" s="35"/>
      <c r="I71" s="37"/>
      <c r="J71" s="35"/>
      <c r="K71" s="35"/>
      <c r="L71" s="35"/>
      <c r="M71" s="35"/>
      <c r="N71" s="36"/>
      <c r="O71" s="35"/>
      <c r="P71" s="35"/>
      <c r="Q71" s="38"/>
      <c r="R71" s="38"/>
      <c r="S71" s="35"/>
      <c r="T71" s="35"/>
      <c r="U71" s="37"/>
      <c r="V71" s="35"/>
    </row>
    <row r="72" spans="1:22" ht="14.4" x14ac:dyDescent="0.3">
      <c r="A72" s="34"/>
      <c r="B72" s="35"/>
      <c r="C72" s="36"/>
      <c r="D72" s="35"/>
      <c r="E72" s="35"/>
      <c r="F72" s="36"/>
      <c r="G72" s="35"/>
      <c r="H72" s="35"/>
      <c r="I72" s="37"/>
      <c r="J72" s="35"/>
      <c r="K72" s="35"/>
      <c r="L72" s="35"/>
      <c r="M72" s="35"/>
      <c r="N72" s="36"/>
      <c r="O72" s="35"/>
      <c r="P72" s="35"/>
      <c r="Q72" s="38"/>
      <c r="R72" s="38"/>
      <c r="S72" s="35"/>
      <c r="T72" s="35"/>
      <c r="U72" s="37"/>
      <c r="V72" s="35"/>
    </row>
    <row r="73" spans="1:22" ht="14.4" x14ac:dyDescent="0.3">
      <c r="A73" s="34"/>
      <c r="B73" s="35"/>
      <c r="C73" s="36"/>
      <c r="D73" s="35"/>
      <c r="E73" s="35"/>
      <c r="F73" s="36"/>
      <c r="G73" s="35"/>
      <c r="H73" s="35"/>
      <c r="I73" s="37"/>
      <c r="J73" s="35"/>
      <c r="K73" s="35"/>
      <c r="L73" s="35"/>
      <c r="M73" s="35"/>
      <c r="N73" s="36"/>
      <c r="O73" s="35"/>
      <c r="P73" s="35"/>
      <c r="Q73" s="38"/>
      <c r="R73" s="38"/>
      <c r="S73" s="35"/>
      <c r="T73" s="35"/>
      <c r="U73" s="37"/>
      <c r="V73" s="35"/>
    </row>
    <row r="74" spans="1:22" ht="14.4" x14ac:dyDescent="0.3">
      <c r="A74" s="34"/>
      <c r="B74" s="35"/>
      <c r="C74" s="36"/>
      <c r="D74" s="35"/>
      <c r="E74" s="35"/>
      <c r="F74" s="36"/>
      <c r="G74" s="35"/>
      <c r="H74" s="35"/>
      <c r="I74" s="37"/>
      <c r="J74" s="35"/>
      <c r="K74" s="35"/>
      <c r="L74" s="35"/>
      <c r="M74" s="35"/>
      <c r="N74" s="36"/>
      <c r="O74" s="35"/>
      <c r="P74" s="35"/>
      <c r="Q74" s="38"/>
      <c r="R74" s="38"/>
      <c r="S74" s="35"/>
      <c r="T74" s="35"/>
      <c r="U74" s="37"/>
      <c r="V74" s="35"/>
    </row>
    <row r="75" spans="1:22" ht="14.4" x14ac:dyDescent="0.3">
      <c r="A75" s="34"/>
      <c r="B75" s="35"/>
      <c r="C75" s="36"/>
      <c r="D75" s="35"/>
      <c r="E75" s="35"/>
      <c r="F75" s="36"/>
      <c r="G75" s="35"/>
      <c r="H75" s="35"/>
      <c r="I75" s="37"/>
      <c r="J75" s="35"/>
      <c r="K75" s="35"/>
      <c r="L75" s="35"/>
      <c r="M75" s="35"/>
      <c r="N75" s="36"/>
      <c r="O75" s="35"/>
      <c r="P75" s="35"/>
      <c r="Q75" s="38"/>
      <c r="R75" s="38"/>
      <c r="S75" s="35"/>
      <c r="T75" s="35"/>
      <c r="U75" s="37"/>
      <c r="V75" s="35"/>
    </row>
    <row r="76" spans="1:22" ht="14.4" x14ac:dyDescent="0.3">
      <c r="A76" s="34"/>
      <c r="B76" s="35"/>
      <c r="C76" s="36"/>
      <c r="D76" s="35"/>
      <c r="E76" s="35"/>
      <c r="F76" s="36"/>
      <c r="G76" s="35"/>
      <c r="H76" s="35"/>
      <c r="I76" s="37"/>
      <c r="J76" s="35"/>
      <c r="K76" s="35"/>
      <c r="L76" s="35"/>
      <c r="M76" s="35"/>
      <c r="N76" s="36"/>
      <c r="O76" s="35"/>
      <c r="P76" s="35"/>
      <c r="Q76" s="38"/>
      <c r="R76" s="38"/>
      <c r="S76" s="35"/>
      <c r="T76" s="35"/>
      <c r="U76" s="37"/>
      <c r="V76" s="35"/>
    </row>
    <row r="77" spans="1:22" ht="14.4" x14ac:dyDescent="0.3">
      <c r="A77" s="34"/>
      <c r="B77" s="35"/>
      <c r="C77" s="36"/>
      <c r="D77" s="35"/>
      <c r="E77" s="35"/>
      <c r="F77" s="36"/>
      <c r="G77" s="35"/>
      <c r="H77" s="35"/>
      <c r="I77" s="37"/>
      <c r="J77" s="35"/>
      <c r="K77" s="35"/>
      <c r="L77" s="35"/>
      <c r="M77" s="35"/>
      <c r="N77" s="36"/>
      <c r="O77" s="35"/>
      <c r="P77" s="35"/>
      <c r="Q77" s="38"/>
      <c r="R77" s="38"/>
      <c r="S77" s="35"/>
      <c r="T77" s="35"/>
      <c r="U77" s="37"/>
      <c r="V77" s="35"/>
    </row>
    <row r="78" spans="1:22" ht="14.4" x14ac:dyDescent="0.3">
      <c r="A78" s="34"/>
      <c r="B78" s="35"/>
      <c r="C78" s="36"/>
      <c r="D78" s="35"/>
      <c r="E78" s="35"/>
      <c r="F78" s="36"/>
      <c r="G78" s="35"/>
      <c r="H78" s="35"/>
      <c r="I78" s="37"/>
      <c r="J78" s="35"/>
      <c r="K78" s="35"/>
      <c r="L78" s="35"/>
      <c r="M78" s="35"/>
      <c r="N78" s="36"/>
      <c r="O78" s="35"/>
      <c r="P78" s="35"/>
      <c r="Q78" s="38"/>
      <c r="R78" s="38"/>
      <c r="S78" s="35"/>
      <c r="T78" s="35"/>
      <c r="U78" s="37"/>
      <c r="V78" s="35"/>
    </row>
    <row r="79" spans="1:22" ht="14.4" x14ac:dyDescent="0.3">
      <c r="A79" s="34"/>
      <c r="B79" s="35"/>
      <c r="C79" s="36"/>
      <c r="D79" s="35"/>
      <c r="E79" s="35"/>
      <c r="F79" s="36"/>
      <c r="G79" s="35"/>
      <c r="H79" s="35"/>
      <c r="I79" s="37"/>
      <c r="J79" s="35"/>
      <c r="K79" s="35"/>
      <c r="L79" s="35"/>
      <c r="M79" s="35"/>
      <c r="N79" s="36"/>
      <c r="O79" s="35"/>
      <c r="P79" s="35"/>
      <c r="Q79" s="38"/>
      <c r="R79" s="38"/>
      <c r="S79" s="35"/>
      <c r="T79" s="35"/>
      <c r="U79" s="37"/>
      <c r="V79" s="35"/>
    </row>
    <row r="80" spans="1:22" ht="14.4" x14ac:dyDescent="0.3">
      <c r="A80" s="34"/>
      <c r="B80" s="35"/>
      <c r="C80" s="36"/>
      <c r="D80" s="35"/>
      <c r="E80" s="35"/>
      <c r="F80" s="36"/>
      <c r="G80" s="35"/>
      <c r="H80" s="35"/>
      <c r="I80" s="37"/>
      <c r="J80" s="35"/>
      <c r="K80" s="35"/>
      <c r="L80" s="35"/>
      <c r="M80" s="35"/>
      <c r="N80" s="36"/>
      <c r="O80" s="35"/>
      <c r="P80" s="35"/>
      <c r="Q80" s="38"/>
      <c r="R80" s="38"/>
      <c r="S80" s="35"/>
      <c r="T80" s="35"/>
      <c r="U80" s="37"/>
      <c r="V80" s="35"/>
    </row>
    <row r="81" spans="1:22" ht="14.4" x14ac:dyDescent="0.3">
      <c r="A81" s="34"/>
      <c r="B81" s="35"/>
      <c r="C81" s="36"/>
      <c r="D81" s="35"/>
      <c r="E81" s="35"/>
      <c r="F81" s="36"/>
      <c r="G81" s="35"/>
      <c r="H81" s="35"/>
      <c r="I81" s="37"/>
      <c r="J81" s="35"/>
      <c r="K81" s="35"/>
      <c r="L81" s="35"/>
      <c r="M81" s="35"/>
      <c r="N81" s="36"/>
      <c r="O81" s="35"/>
      <c r="P81" s="35"/>
      <c r="Q81" s="38"/>
      <c r="R81" s="38"/>
      <c r="S81" s="35"/>
      <c r="T81" s="35"/>
      <c r="U81" s="37"/>
      <c r="V81" s="35"/>
    </row>
    <row r="82" spans="1:22" ht="14.4" x14ac:dyDescent="0.3">
      <c r="A82" s="34"/>
      <c r="B82" s="35"/>
      <c r="C82" s="36"/>
      <c r="D82" s="35"/>
      <c r="E82" s="35"/>
      <c r="F82" s="36"/>
      <c r="G82" s="35"/>
      <c r="H82" s="35"/>
      <c r="I82" s="37"/>
      <c r="J82" s="35"/>
      <c r="K82" s="35"/>
      <c r="L82" s="35"/>
      <c r="M82" s="35"/>
      <c r="N82" s="36"/>
      <c r="O82" s="35"/>
      <c r="P82" s="35"/>
      <c r="Q82" s="38"/>
      <c r="R82" s="38"/>
      <c r="S82" s="35"/>
      <c r="T82" s="35"/>
      <c r="U82" s="37"/>
      <c r="V82" s="35"/>
    </row>
    <row r="83" spans="1:22" ht="14.4" x14ac:dyDescent="0.3">
      <c r="A83" s="34"/>
      <c r="B83" s="35"/>
      <c r="C83" s="36"/>
      <c r="D83" s="35"/>
      <c r="E83" s="35"/>
      <c r="F83" s="36"/>
      <c r="G83" s="35"/>
      <c r="H83" s="35"/>
      <c r="I83" s="37"/>
      <c r="J83" s="35"/>
      <c r="K83" s="35"/>
      <c r="L83" s="35"/>
      <c r="M83" s="35"/>
      <c r="N83" s="36"/>
      <c r="O83" s="35"/>
      <c r="P83" s="35"/>
      <c r="Q83" s="38"/>
      <c r="R83" s="38"/>
      <c r="S83" s="35"/>
      <c r="T83" s="35"/>
      <c r="U83" s="37"/>
      <c r="V83" s="35"/>
    </row>
    <row r="84" spans="1:22" ht="14.4" x14ac:dyDescent="0.3">
      <c r="A84" s="34"/>
      <c r="B84" s="35"/>
      <c r="C84" s="36"/>
      <c r="D84" s="35"/>
      <c r="E84" s="35"/>
      <c r="F84" s="36"/>
      <c r="G84" s="35"/>
      <c r="H84" s="35"/>
      <c r="I84" s="37"/>
      <c r="J84" s="35"/>
      <c r="K84" s="35"/>
      <c r="L84" s="35"/>
      <c r="M84" s="35"/>
      <c r="N84" s="36"/>
      <c r="O84" s="35"/>
      <c r="P84" s="35"/>
      <c r="Q84" s="38"/>
      <c r="R84" s="38"/>
      <c r="S84" s="35"/>
      <c r="T84" s="35"/>
      <c r="U84" s="37"/>
      <c r="V84" s="35"/>
    </row>
    <row r="85" spans="1:22" ht="14.4" x14ac:dyDescent="0.3">
      <c r="A85" s="34"/>
      <c r="B85" s="35"/>
      <c r="C85" s="36"/>
      <c r="D85" s="35"/>
      <c r="E85" s="35"/>
      <c r="F85" s="36"/>
      <c r="G85" s="35"/>
      <c r="H85" s="35"/>
      <c r="I85" s="37"/>
      <c r="J85" s="35"/>
      <c r="K85" s="35"/>
      <c r="L85" s="35"/>
      <c r="M85" s="35"/>
      <c r="N85" s="36"/>
      <c r="O85" s="35"/>
      <c r="P85" s="35"/>
      <c r="Q85" s="38"/>
      <c r="R85" s="38"/>
      <c r="S85" s="35"/>
      <c r="T85" s="35"/>
      <c r="U85" s="37"/>
      <c r="V85" s="35"/>
    </row>
    <row r="86" spans="1:22" ht="14.4" x14ac:dyDescent="0.3">
      <c r="A86" s="34"/>
      <c r="B86" s="35"/>
      <c r="C86" s="36"/>
      <c r="D86" s="35"/>
      <c r="E86" s="35"/>
      <c r="F86" s="36"/>
      <c r="G86" s="35"/>
      <c r="H86" s="35"/>
      <c r="I86" s="37"/>
      <c r="J86" s="35"/>
      <c r="K86" s="35"/>
      <c r="L86" s="35"/>
      <c r="M86" s="35"/>
      <c r="N86" s="36"/>
      <c r="O86" s="35"/>
      <c r="P86" s="35"/>
      <c r="Q86" s="38"/>
      <c r="R86" s="38"/>
      <c r="S86" s="35"/>
      <c r="T86" s="35"/>
      <c r="U86" s="37"/>
      <c r="V86" s="35"/>
    </row>
    <row r="87" spans="1:22" ht="14.4" x14ac:dyDescent="0.3">
      <c r="A87" s="34"/>
      <c r="B87" s="35"/>
      <c r="C87" s="36"/>
      <c r="D87" s="35"/>
      <c r="E87" s="35"/>
      <c r="F87" s="36"/>
      <c r="G87" s="35"/>
      <c r="H87" s="35"/>
      <c r="I87" s="37"/>
      <c r="J87" s="35"/>
      <c r="K87" s="35"/>
      <c r="L87" s="35"/>
      <c r="M87" s="35"/>
      <c r="N87" s="36"/>
      <c r="O87" s="35"/>
      <c r="P87" s="35"/>
      <c r="Q87" s="38"/>
      <c r="R87" s="38"/>
      <c r="S87" s="35"/>
      <c r="T87" s="35"/>
      <c r="U87" s="37"/>
      <c r="V87" s="35"/>
    </row>
    <row r="88" spans="1:22" ht="14.4" x14ac:dyDescent="0.3">
      <c r="A88" s="34"/>
      <c r="B88" s="35"/>
      <c r="C88" s="36"/>
      <c r="D88" s="35"/>
      <c r="E88" s="35"/>
      <c r="F88" s="36"/>
      <c r="G88" s="35"/>
      <c r="H88" s="35"/>
      <c r="I88" s="37"/>
      <c r="J88" s="35"/>
      <c r="K88" s="35"/>
      <c r="L88" s="35"/>
      <c r="M88" s="35"/>
      <c r="N88" s="36"/>
      <c r="O88" s="35"/>
      <c r="P88" s="35"/>
      <c r="Q88" s="38"/>
      <c r="R88" s="38"/>
      <c r="S88" s="35"/>
      <c r="T88" s="35"/>
      <c r="U88" s="37"/>
      <c r="V88" s="35"/>
    </row>
    <row r="89" spans="1:22" ht="14.4" x14ac:dyDescent="0.3">
      <c r="A89" s="34"/>
      <c r="B89" s="35"/>
      <c r="C89" s="36"/>
      <c r="D89" s="35"/>
      <c r="E89" s="35"/>
      <c r="F89" s="36"/>
      <c r="G89" s="35"/>
      <c r="H89" s="35"/>
      <c r="I89" s="37"/>
      <c r="J89" s="35"/>
      <c r="K89" s="35"/>
      <c r="L89" s="35"/>
      <c r="M89" s="35"/>
      <c r="N89" s="36"/>
      <c r="O89" s="35"/>
      <c r="P89" s="35"/>
      <c r="Q89" s="38"/>
      <c r="R89" s="38"/>
      <c r="S89" s="35"/>
      <c r="T89" s="35"/>
      <c r="U89" s="37"/>
      <c r="V89" s="35"/>
    </row>
    <row r="90" spans="1:22" ht="14.4" x14ac:dyDescent="0.3">
      <c r="A90" s="34"/>
      <c r="B90" s="35"/>
      <c r="C90" s="36"/>
      <c r="D90" s="35"/>
      <c r="E90" s="35"/>
      <c r="F90" s="36"/>
      <c r="G90" s="35"/>
      <c r="H90" s="35"/>
      <c r="I90" s="37"/>
      <c r="J90" s="35"/>
      <c r="K90" s="35"/>
      <c r="L90" s="35"/>
      <c r="M90" s="35"/>
      <c r="N90" s="36"/>
      <c r="O90" s="35"/>
      <c r="P90" s="35"/>
      <c r="Q90" s="38"/>
      <c r="R90" s="38"/>
      <c r="S90" s="35"/>
      <c r="T90" s="35"/>
      <c r="U90" s="37"/>
      <c r="V90" s="35"/>
    </row>
    <row r="91" spans="1:22" ht="14.4" x14ac:dyDescent="0.3">
      <c r="A91" s="34"/>
      <c r="B91" s="35"/>
      <c r="C91" s="36"/>
      <c r="D91" s="35"/>
      <c r="E91" s="35"/>
      <c r="F91" s="36"/>
      <c r="G91" s="35"/>
      <c r="H91" s="35"/>
      <c r="I91" s="37"/>
      <c r="J91" s="35"/>
      <c r="K91" s="35"/>
      <c r="L91" s="35"/>
      <c r="M91" s="35"/>
      <c r="N91" s="36"/>
      <c r="O91" s="35"/>
      <c r="P91" s="35"/>
      <c r="Q91" s="38"/>
      <c r="R91" s="38"/>
      <c r="S91" s="35"/>
      <c r="T91" s="35"/>
      <c r="U91" s="37"/>
      <c r="V91" s="35"/>
    </row>
    <row r="92" spans="1:22" ht="14.4" x14ac:dyDescent="0.3">
      <c r="A92" s="34"/>
      <c r="B92" s="35"/>
      <c r="C92" s="36"/>
      <c r="D92" s="35"/>
      <c r="E92" s="35"/>
      <c r="F92" s="36"/>
      <c r="G92" s="35"/>
      <c r="H92" s="35"/>
      <c r="I92" s="37"/>
      <c r="J92" s="35"/>
      <c r="K92" s="35"/>
      <c r="L92" s="35"/>
      <c r="M92" s="35"/>
      <c r="N92" s="36"/>
      <c r="O92" s="35"/>
      <c r="P92" s="35"/>
      <c r="Q92" s="38"/>
      <c r="R92" s="38"/>
      <c r="S92" s="35"/>
      <c r="T92" s="35"/>
      <c r="U92" s="37"/>
      <c r="V92" s="35"/>
    </row>
    <row r="93" spans="1:22" ht="14.4" x14ac:dyDescent="0.3">
      <c r="A93" s="34"/>
      <c r="B93" s="35"/>
      <c r="C93" s="36"/>
      <c r="D93" s="35"/>
      <c r="E93" s="35"/>
      <c r="F93" s="36"/>
      <c r="G93" s="35"/>
      <c r="H93" s="35"/>
      <c r="I93" s="37"/>
      <c r="J93" s="35"/>
      <c r="K93" s="35"/>
      <c r="L93" s="35"/>
      <c r="M93" s="35"/>
      <c r="N93" s="36"/>
      <c r="O93" s="35"/>
      <c r="P93" s="35"/>
      <c r="Q93" s="38"/>
      <c r="R93" s="38"/>
      <c r="S93" s="35"/>
      <c r="T93" s="35"/>
      <c r="U93" s="37"/>
      <c r="V93" s="35"/>
    </row>
    <row r="94" spans="1:22" ht="14.4" x14ac:dyDescent="0.3">
      <c r="A94" s="34"/>
      <c r="B94" s="35"/>
      <c r="C94" s="36"/>
      <c r="D94" s="35"/>
      <c r="E94" s="35"/>
      <c r="F94" s="36"/>
      <c r="G94" s="35"/>
      <c r="H94" s="35"/>
      <c r="I94" s="37"/>
      <c r="J94" s="35"/>
      <c r="K94" s="35"/>
      <c r="L94" s="35"/>
      <c r="M94" s="35"/>
      <c r="N94" s="36"/>
      <c r="O94" s="35"/>
      <c r="P94" s="35"/>
      <c r="Q94" s="38"/>
      <c r="R94" s="38"/>
      <c r="S94" s="35"/>
      <c r="T94" s="35"/>
      <c r="U94" s="37"/>
      <c r="V94" s="35"/>
    </row>
    <row r="95" spans="1:22" ht="14.4" x14ac:dyDescent="0.3">
      <c r="A95" s="34"/>
      <c r="B95" s="35"/>
      <c r="C95" s="36"/>
      <c r="D95" s="35"/>
      <c r="E95" s="35"/>
      <c r="F95" s="36"/>
      <c r="G95" s="35"/>
      <c r="H95" s="35"/>
      <c r="I95" s="37"/>
      <c r="J95" s="35"/>
      <c r="K95" s="35"/>
      <c r="L95" s="35"/>
      <c r="M95" s="35"/>
      <c r="N95" s="36"/>
      <c r="O95" s="35"/>
      <c r="P95" s="35"/>
      <c r="Q95" s="38"/>
      <c r="R95" s="38"/>
      <c r="S95" s="35"/>
      <c r="T95" s="35"/>
      <c r="U95" s="37"/>
      <c r="V95" s="35"/>
    </row>
    <row r="96" spans="1:22" ht="14.4" x14ac:dyDescent="0.3">
      <c r="A96" s="34"/>
      <c r="B96" s="35"/>
      <c r="C96" s="36"/>
      <c r="D96" s="35"/>
      <c r="E96" s="35"/>
      <c r="F96" s="36"/>
      <c r="G96" s="35"/>
      <c r="H96" s="35"/>
      <c r="I96" s="37"/>
      <c r="J96" s="35"/>
      <c r="K96" s="35"/>
      <c r="L96" s="35"/>
      <c r="M96" s="35"/>
      <c r="N96" s="36"/>
      <c r="O96" s="35"/>
      <c r="P96" s="35"/>
      <c r="Q96" s="38"/>
      <c r="R96" s="38"/>
      <c r="S96" s="35"/>
      <c r="T96" s="35"/>
      <c r="U96" s="37"/>
      <c r="V96" s="35"/>
    </row>
    <row r="97" spans="1:22" ht="14.4" x14ac:dyDescent="0.3">
      <c r="A97" s="34"/>
      <c r="B97" s="35"/>
      <c r="C97" s="36"/>
      <c r="D97" s="35"/>
      <c r="E97" s="35"/>
      <c r="F97" s="36"/>
      <c r="G97" s="35"/>
      <c r="H97" s="35"/>
      <c r="I97" s="37"/>
      <c r="J97" s="35"/>
      <c r="K97" s="35"/>
      <c r="L97" s="35"/>
      <c r="M97" s="35"/>
      <c r="N97" s="36"/>
      <c r="O97" s="35"/>
      <c r="P97" s="35"/>
      <c r="Q97" s="38"/>
      <c r="R97" s="38"/>
      <c r="S97" s="35"/>
      <c r="T97" s="35"/>
      <c r="U97" s="37"/>
      <c r="V97" s="35"/>
    </row>
    <row r="98" spans="1:22" ht="14.4" x14ac:dyDescent="0.3">
      <c r="A98" s="34"/>
      <c r="B98" s="35"/>
      <c r="C98" s="36"/>
      <c r="D98" s="35"/>
      <c r="E98" s="35"/>
      <c r="F98" s="36"/>
      <c r="G98" s="35"/>
      <c r="H98" s="35"/>
      <c r="I98" s="37"/>
      <c r="J98" s="35"/>
      <c r="K98" s="35"/>
      <c r="L98" s="35"/>
      <c r="M98" s="35"/>
      <c r="N98" s="36"/>
      <c r="O98" s="35"/>
      <c r="P98" s="35"/>
      <c r="Q98" s="38"/>
      <c r="R98" s="38"/>
      <c r="S98" s="35"/>
      <c r="T98" s="35"/>
      <c r="U98" s="37"/>
      <c r="V98" s="35"/>
    </row>
    <row r="99" spans="1:22" ht="14.4" x14ac:dyDescent="0.3">
      <c r="A99" s="34"/>
      <c r="B99" s="35"/>
      <c r="C99" s="36"/>
      <c r="D99" s="35"/>
      <c r="E99" s="35"/>
      <c r="F99" s="36"/>
      <c r="G99" s="35"/>
      <c r="H99" s="35"/>
      <c r="I99" s="37"/>
      <c r="J99" s="35"/>
      <c r="K99" s="35"/>
      <c r="L99" s="35"/>
      <c r="M99" s="35"/>
      <c r="N99" s="36"/>
      <c r="O99" s="35"/>
      <c r="P99" s="35"/>
      <c r="Q99" s="38"/>
      <c r="R99" s="38"/>
      <c r="S99" s="35"/>
      <c r="T99" s="35"/>
      <c r="U99" s="37"/>
      <c r="V99" s="35"/>
    </row>
    <row r="100" spans="1:22" ht="14.4" x14ac:dyDescent="0.3">
      <c r="A100" s="34"/>
      <c r="B100" s="35"/>
      <c r="C100" s="36"/>
      <c r="D100" s="35"/>
      <c r="E100" s="35"/>
      <c r="F100" s="36"/>
      <c r="G100" s="35"/>
      <c r="H100" s="35"/>
      <c r="I100" s="37"/>
      <c r="J100" s="35"/>
      <c r="K100" s="35"/>
      <c r="L100" s="35"/>
      <c r="M100" s="35"/>
      <c r="N100" s="36"/>
      <c r="O100" s="35"/>
      <c r="P100" s="35"/>
      <c r="Q100" s="38"/>
      <c r="R100" s="38"/>
      <c r="S100" s="35"/>
      <c r="T100" s="35"/>
      <c r="U100" s="37"/>
      <c r="V100" s="35"/>
    </row>
  </sheetData>
  <sheetProtection deleteRows="0" selectLockedCells="1"/>
  <dataConsolidate/>
  <dataValidations xWindow="215" yWindow="644" count="24">
    <dataValidation allowBlank="1" showInputMessage="1" showErrorMessage="1" error="DO NOT LEAVE BLANK" promptTitle="Enter" prompt="Enter Purchase Order (Customer Order, Work Order) Number" sqref="AG3" xr:uid="{17EB13E4-3190-4130-94C0-9E906D9FDDE4}"/>
    <dataValidation allowBlank="1" showInputMessage="1" showErrorMessage="1" error="DO NOT LEAVE BLANK_x000a__x000a_One Invoice One Row only" promptTitle="Enter" prompt="Enter Invoice Number" sqref="AF3" xr:uid="{1C9C3F96-1CF0-4610-8ECB-BDEBEAD81246}"/>
    <dataValidation type="date" showInputMessage="1" showErrorMessage="1" error="Date Only_x000a__x000a_DO NOT LEAVE BLANK" promptTitle="Enter" prompt="Enter Inovice Week, Fornight or Month Ending Date" sqref="AE3" xr:uid="{23D9C966-3489-4413-8F2F-CA7B2378A882}">
      <formula1>44197</formula1>
      <formula2>401768</formula2>
    </dataValidation>
    <dataValidation type="decimal" showInputMessage="1" showErrorMessage="1" error="Numerical Value Only_x000a_Do not leave blank" promptTitle="Enter" prompt="Enter Total Invoice Amount For Period" sqref="AD3" xr:uid="{2D6333DD-921A-4246-8607-58AC8FD85D7A}">
      <formula1>-999999</formula1>
      <formula2>999999</formula2>
    </dataValidation>
    <dataValidation type="decimal" showInputMessage="1" showErrorMessage="1" error="Numerical Value Only_x000a_Do not leave blank" promptTitle="Enter" prompt="Enter Total Charge Rate" sqref="AA3:AC3" xr:uid="{0DAC67A7-FCB0-4220-B53F-71631379C90A}">
      <formula1>-999999</formula1>
      <formula2>999999</formula2>
    </dataValidation>
    <dataValidation allowBlank="1" showInputMessage="1" showErrorMessage="1" error="Do not leave blank" promptTitle="Enter" prompt="Enter Locaton" sqref="W3:Z3" xr:uid="{0EA8D252-7F49-40CF-B894-FEF8B111B4EE}"/>
    <dataValidation type="list" allowBlank="1" showInputMessage="1" showErrorMessage="1" error="Contact us if your company name/ABN not found" promptTitle="Select" prompt="Select from the drop down list" sqref="B3:B100" xr:uid="{AEE7D4C4-8427-49B8-99FA-4FF583618754}">
      <formula1>VN</formula1>
    </dataValidation>
    <dataValidation allowBlank="1" showInputMessage="1" showErrorMessage="1" error="Do not leave blank" promptTitle="Enter" prompt="Referring to the tab Cluster Listing, ensure spelling consistency." sqref="D3:D100" xr:uid="{7E18056F-B788-44C8-9820-F72E7CC98A17}"/>
    <dataValidation allowBlank="1" showInputMessage="1" showErrorMessage="1" error="Do not leave blank" promptTitle="Enter" prompt="Enter Project/Tender Amouint" sqref="I3:I100" xr:uid="{31A6A8E7-41B7-4C2B-9170-C8F7536FB016}"/>
    <dataValidation allowBlank="1" showInputMessage="1" showErrorMessage="1" error="Do not leave blank" promptTitle="Enter" prompt="Enter Subject Name" sqref="K3:K100" xr:uid="{359B58D7-A842-4252-8E4D-183C82BFEEA7}"/>
    <dataValidation allowBlank="1" showInputMessage="1" showErrorMessage="1" error="Do not leave blank" promptTitle="Enter" prompt="MANDATORY _x000a_DO NOT ENTER ACN" sqref="L3:L100" xr:uid="{B736A1F2-5671-42D8-8227-814B7E3B3DA2}"/>
    <dataValidation allowBlank="1" showInputMessage="1" showErrorMessage="1" error="Do not leave blank" promptTitle="Enter" prompt="Enter Subject Contact" sqref="M3:M100" xr:uid="{C42101B2-4DE8-4004-9740-F2D203B49937}"/>
    <dataValidation allowBlank="1" showInputMessage="1" showErrorMessage="1" error="Do not leave blank" promptTitle="Enter" prompt="Enter Subject Email" sqref="N3:N100" xr:uid="{411B2EDD-AD5B-434D-948D-65A3A799947E}"/>
    <dataValidation type="date" allowBlank="1" showInputMessage="1" showErrorMessage="1" error="Do not leave blank" promptTitle="Enter" prompt="Enter Agency Report Request Date" sqref="Q3:Q100" xr:uid="{CA081B9D-F473-4CEB-A087-565DC5485ECA}">
      <formula1>44927</formula1>
      <formula2>47848</formula2>
    </dataValidation>
    <dataValidation allowBlank="1" showInputMessage="1" showErrorMessage="1" error="Do not leave blank" promptTitle="Enter" prompt="Enter Agency Report Requestor Contact Name" sqref="E3:E100" xr:uid="{0F3FC891-84A7-4CFE-B6A6-C6BF7CC261BF}"/>
    <dataValidation allowBlank="1" showInputMessage="1" showErrorMessage="1" error="Do not leave blank" promptTitle="Enter" prompt="Enter Agency Contract Email" sqref="F3:F100" xr:uid="{B8D44D1F-1520-4349-BB25-64CBEDBE9174}"/>
    <dataValidation allowBlank="1" showInputMessage="1" showErrorMessage="1" error="Do not leave blank" promptTitle="Enter" prompt="Enter Agency Contact Phone" sqref="G3:G100" xr:uid="{2220A2AC-9674-4055-B7D4-B20F48FA6C54}"/>
    <dataValidation allowBlank="1" showInputMessage="1" showErrorMessage="1" error="Do not leave blank" promptTitle="Enter" prompt="Enter Project/Contract Name provided by the requestor" sqref="H3:H100" xr:uid="{AF00055B-161B-433C-9724-C548B4C95760}"/>
    <dataValidation type="date" allowBlank="1" showInputMessage="1" showErrorMessage="1" error="Do not leave blank" promptTitle="Enter" prompt="Enter Date of Report Delivery to Agency" sqref="R3:R100" xr:uid="{A1DE6555-78AA-42B4-A5C6-379BFC5F25FF}">
      <formula1>44927</formula1>
      <formula2>47848</formula2>
    </dataValidation>
    <dataValidation allowBlank="1" showInputMessage="1" showErrorMessage="1" error="Do not leave blank" promptTitle="Enter" prompt="Enter Report Number if any" sqref="S3:S100" xr:uid="{49E1EC4B-7D4A-4C38-9285-1FDDC0C0570E}"/>
    <dataValidation allowBlank="1" showInputMessage="1" showErrorMessage="1" error="Do not leave blank" promptTitle="Enter" prompt="Enter Invoice Amount to the report; one invoice per report; do not report work in process" sqref="U3:U100" xr:uid="{BD4C58F7-9ED4-4FCC-B689-BF4C9AE585C8}"/>
    <dataValidation type="date" allowBlank="1" showInputMessage="1" showErrorMessage="1" promptTitle="Enter" prompt="Enter Reporting Month in MMM YY_x000a_" sqref="A3:A100" xr:uid="{2FBE4A13-92BD-4BF9-952F-E8EF3755A15E}">
      <formula1>44927</formula1>
      <formula2>47848</formula2>
    </dataValidation>
    <dataValidation allowBlank="1" showInputMessage="1" showErrorMessage="1" promptTitle="Enter" prompt="Enter the email address of the sender." sqref="C3:C100" xr:uid="{D6497BCE-D287-4457-8DF8-A01541AEFBB3}"/>
    <dataValidation allowBlank="1" showInputMessage="1" showErrorMessage="1" error="Do not leave blank" promptTitle="Enter" prompt="Enter Invoice Number" sqref="T3:T100" xr:uid="{AE18B550-1FA5-4E72-A5FA-243370025607}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215" yWindow="644" count="4">
        <x14:dataValidation type="list" allowBlank="1" showInputMessage="1" showErrorMessage="1" error="Do not leave blank" promptTitle="Select" prompt="Select" xr:uid="{21566E43-E61B-45DE-9A4D-D7DA8C5F9630}">
          <x14:formula1>
            <xm:f>'Lookups FAS'!$A$22:$A$24</xm:f>
          </x14:formula1>
          <xm:sqref>J3:J100</xm:sqref>
        </x14:dataValidation>
        <x14:dataValidation type="list" allowBlank="1" showInputMessage="1" showErrorMessage="1" error="Do not leave blank" promptTitle="Select" prompt="Select" xr:uid="{8CD442CD-3D8F-4D4C-959D-1E752D7A56AD}">
          <x14:formula1>
            <xm:f>'Lookups FAS'!$A$6:$A$8</xm:f>
          </x14:formula1>
          <xm:sqref>O3:O100</xm:sqref>
        </x14:dataValidation>
        <x14:dataValidation type="list" allowBlank="1" showInputMessage="1" showErrorMessage="1" error="Do not leave blank" promptTitle="Select" prompt="Select" xr:uid="{9E819FA6-AC13-4D27-8A34-CB98FB1613BB}">
          <x14:formula1>
            <xm:f>'Lookups FAS'!$A$11:$A$12</xm:f>
          </x14:formula1>
          <xm:sqref>P3:P100</xm:sqref>
        </x14:dataValidation>
        <x14:dataValidation type="list" allowBlank="1" showInputMessage="1" showErrorMessage="1" error="Do not leave blank" promptTitle="Select" prompt="Select" xr:uid="{44F41659-F6A4-4442-9A01-988F7B66B39C}">
          <x14:formula1>
            <xm:f>'Lookups FAS'!$A$15:$A$19</xm:f>
          </x14:formula1>
          <xm:sqref>V3:V100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7DAA3-050F-4985-A66B-AFB0570622BE}">
  <dimension ref="A1:M91"/>
  <sheetViews>
    <sheetView zoomScale="85" zoomScaleNormal="85" workbookViewId="0">
      <pane xSplit="1" ySplit="1" topLeftCell="B2" activePane="bottomRight" state="frozen"/>
      <selection activeCell="C6" sqref="C6"/>
      <selection pane="topRight" activeCell="C6" sqref="C6"/>
      <selection pane="bottomLeft" activeCell="C6" sqref="C6"/>
      <selection pane="bottomRight" activeCell="C49" sqref="C49"/>
    </sheetView>
  </sheetViews>
  <sheetFormatPr defaultColWidth="8.77734375" defaultRowHeight="10.199999999999999" x14ac:dyDescent="0.2"/>
  <cols>
    <col min="1" max="1" width="27.5546875" style="7" bestFit="1" customWidth="1"/>
    <col min="2" max="2" width="37" style="7" bestFit="1" customWidth="1"/>
    <col min="3" max="3" width="38.6640625" style="7" bestFit="1" customWidth="1"/>
    <col min="4" max="4" width="51.6640625" style="7" bestFit="1" customWidth="1"/>
    <col min="5" max="5" width="48.44140625" style="7" bestFit="1" customWidth="1"/>
    <col min="6" max="6" width="42.88671875" style="7" bestFit="1" customWidth="1"/>
    <col min="7" max="7" width="38.88671875" style="7" bestFit="1" customWidth="1"/>
    <col min="8" max="8" width="26.88671875" style="7" bestFit="1" customWidth="1"/>
    <col min="9" max="9" width="48.44140625" style="7" bestFit="1" customWidth="1"/>
    <col min="10" max="10" width="45.88671875" style="7" bestFit="1" customWidth="1"/>
    <col min="11" max="11" width="31.77734375" style="7" bestFit="1" customWidth="1"/>
    <col min="12" max="12" width="38.77734375" style="7" bestFit="1" customWidth="1"/>
    <col min="13" max="13" width="31.33203125" style="7" bestFit="1" customWidth="1"/>
    <col min="14" max="16384" width="8.77734375" style="7"/>
  </cols>
  <sheetData>
    <row r="1" spans="1:13" x14ac:dyDescent="0.2">
      <c r="A1" s="6" t="s">
        <v>25</v>
      </c>
      <c r="B1" s="6" t="s">
        <v>26</v>
      </c>
      <c r="C1" s="6" t="s">
        <v>27</v>
      </c>
      <c r="D1" s="6" t="s">
        <v>28</v>
      </c>
      <c r="E1" s="6" t="s">
        <v>29</v>
      </c>
      <c r="F1" s="6" t="s">
        <v>30</v>
      </c>
      <c r="G1" s="6" t="s">
        <v>31</v>
      </c>
      <c r="H1" s="6" t="s">
        <v>32</v>
      </c>
      <c r="I1" s="6" t="s">
        <v>33</v>
      </c>
      <c r="J1" s="6" t="s">
        <v>34</v>
      </c>
      <c r="K1" s="6" t="s">
        <v>35</v>
      </c>
      <c r="L1" s="6" t="s">
        <v>36</v>
      </c>
      <c r="M1" s="6" t="s">
        <v>37</v>
      </c>
    </row>
    <row r="2" spans="1:13" x14ac:dyDescent="0.2">
      <c r="A2" s="6" t="s">
        <v>26</v>
      </c>
      <c r="B2" s="7" t="s">
        <v>38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</row>
    <row r="3" spans="1:13" x14ac:dyDescent="0.2">
      <c r="A3" s="6" t="s">
        <v>27</v>
      </c>
      <c r="B3" s="7" t="s">
        <v>50</v>
      </c>
      <c r="C3" s="7" t="s">
        <v>51</v>
      </c>
      <c r="D3" s="7" t="s">
        <v>52</v>
      </c>
      <c r="E3" s="7" t="s">
        <v>53</v>
      </c>
      <c r="F3" s="7" t="s">
        <v>54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60</v>
      </c>
      <c r="M3" s="7" t="s">
        <v>61</v>
      </c>
    </row>
    <row r="4" spans="1:13" x14ac:dyDescent="0.2">
      <c r="A4" s="6" t="s">
        <v>36</v>
      </c>
      <c r="B4" s="7" t="s">
        <v>62</v>
      </c>
      <c r="C4" s="7" t="s">
        <v>63</v>
      </c>
      <c r="D4" s="7" t="s">
        <v>64</v>
      </c>
      <c r="E4" s="7" t="s">
        <v>65</v>
      </c>
      <c r="F4" s="7" t="s">
        <v>66</v>
      </c>
      <c r="G4" s="7" t="s">
        <v>67</v>
      </c>
      <c r="H4" s="7" t="s">
        <v>68</v>
      </c>
      <c r="I4" s="7" t="s">
        <v>69</v>
      </c>
      <c r="J4" s="7" t="s">
        <v>70</v>
      </c>
      <c r="K4" s="7" t="s">
        <v>71</v>
      </c>
      <c r="L4" s="7" t="s">
        <v>72</v>
      </c>
      <c r="M4" s="7" t="s">
        <v>73</v>
      </c>
    </row>
    <row r="5" spans="1:13" x14ac:dyDescent="0.2">
      <c r="A5" s="6" t="s">
        <v>28</v>
      </c>
      <c r="B5" s="7" t="s">
        <v>74</v>
      </c>
      <c r="C5" s="7" t="s">
        <v>27</v>
      </c>
      <c r="D5" s="7" t="s">
        <v>75</v>
      </c>
      <c r="E5" s="7" t="s">
        <v>76</v>
      </c>
      <c r="F5" s="7" t="s">
        <v>77</v>
      </c>
      <c r="G5" s="7" t="s">
        <v>78</v>
      </c>
      <c r="H5" s="7" t="s">
        <v>79</v>
      </c>
      <c r="I5" s="7" t="s">
        <v>80</v>
      </c>
      <c r="J5" s="7" t="s">
        <v>81</v>
      </c>
      <c r="K5" s="7" t="s">
        <v>82</v>
      </c>
      <c r="L5" s="7" t="s">
        <v>83</v>
      </c>
      <c r="M5" s="7" t="s">
        <v>84</v>
      </c>
    </row>
    <row r="6" spans="1:13" x14ac:dyDescent="0.2">
      <c r="A6" s="6" t="s">
        <v>37</v>
      </c>
      <c r="B6" s="7" t="s">
        <v>85</v>
      </c>
      <c r="C6" s="7" t="s">
        <v>86</v>
      </c>
      <c r="D6" s="7" t="s">
        <v>87</v>
      </c>
      <c r="E6" s="7" t="s">
        <v>88</v>
      </c>
      <c r="F6" s="7" t="s">
        <v>89</v>
      </c>
      <c r="G6" s="7" t="s">
        <v>90</v>
      </c>
      <c r="H6" s="7" t="s">
        <v>91</v>
      </c>
      <c r="I6" s="7" t="s">
        <v>92</v>
      </c>
      <c r="J6" s="7" t="s">
        <v>93</v>
      </c>
      <c r="K6" s="7" t="s">
        <v>94</v>
      </c>
      <c r="L6" s="7" t="s">
        <v>95</v>
      </c>
      <c r="M6" s="7" t="s">
        <v>96</v>
      </c>
    </row>
    <row r="7" spans="1:13" x14ac:dyDescent="0.2">
      <c r="A7" s="6" t="s">
        <v>29</v>
      </c>
      <c r="B7" s="7" t="s">
        <v>97</v>
      </c>
      <c r="C7" s="7" t="s">
        <v>98</v>
      </c>
      <c r="D7" s="7" t="s">
        <v>99</v>
      </c>
      <c r="E7" s="7" t="s">
        <v>100</v>
      </c>
      <c r="F7" s="7" t="s">
        <v>101</v>
      </c>
      <c r="G7" s="7" t="s">
        <v>102</v>
      </c>
      <c r="I7" s="7" t="s">
        <v>103</v>
      </c>
      <c r="J7" s="7" t="s">
        <v>104</v>
      </c>
      <c r="K7" s="7" t="s">
        <v>105</v>
      </c>
      <c r="L7" s="7" t="s">
        <v>106</v>
      </c>
      <c r="M7" s="7" t="s">
        <v>107</v>
      </c>
    </row>
    <row r="8" spans="1:13" x14ac:dyDescent="0.2">
      <c r="A8" s="6" t="s">
        <v>108</v>
      </c>
      <c r="B8" s="7" t="s">
        <v>109</v>
      </c>
      <c r="C8" s="7" t="s">
        <v>110</v>
      </c>
      <c r="D8" s="7" t="s">
        <v>111</v>
      </c>
      <c r="E8" s="7" t="s">
        <v>112</v>
      </c>
      <c r="F8" s="7" t="s">
        <v>113</v>
      </c>
      <c r="G8" s="7" t="s">
        <v>114</v>
      </c>
      <c r="I8" s="7" t="s">
        <v>115</v>
      </c>
      <c r="J8" s="7" t="s">
        <v>116</v>
      </c>
      <c r="K8" s="7" t="s">
        <v>117</v>
      </c>
      <c r="L8" s="7" t="s">
        <v>118</v>
      </c>
    </row>
    <row r="9" spans="1:13" x14ac:dyDescent="0.2">
      <c r="A9" s="6" t="s">
        <v>31</v>
      </c>
      <c r="B9" s="7" t="s">
        <v>119</v>
      </c>
      <c r="C9" s="7" t="s">
        <v>120</v>
      </c>
      <c r="D9" s="7" t="s">
        <v>121</v>
      </c>
      <c r="E9" s="7" t="s">
        <v>122</v>
      </c>
      <c r="F9" s="7" t="s">
        <v>123</v>
      </c>
      <c r="G9" s="7" t="s">
        <v>124</v>
      </c>
      <c r="I9" s="7" t="s">
        <v>125</v>
      </c>
      <c r="J9" s="7" t="s">
        <v>126</v>
      </c>
      <c r="K9" s="7" t="s">
        <v>127</v>
      </c>
      <c r="L9" s="7" t="s">
        <v>128</v>
      </c>
    </row>
    <row r="10" spans="1:13" x14ac:dyDescent="0.2">
      <c r="A10" s="6" t="s">
        <v>32</v>
      </c>
      <c r="B10" s="7" t="s">
        <v>129</v>
      </c>
      <c r="C10" s="7" t="s">
        <v>130</v>
      </c>
      <c r="D10" s="7" t="s">
        <v>131</v>
      </c>
      <c r="E10" s="7" t="s">
        <v>132</v>
      </c>
      <c r="F10" s="7" t="s">
        <v>123</v>
      </c>
      <c r="G10" s="7" t="s">
        <v>133</v>
      </c>
      <c r="I10" s="7" t="s">
        <v>134</v>
      </c>
      <c r="J10" s="7" t="s">
        <v>135</v>
      </c>
      <c r="K10" s="7" t="s">
        <v>136</v>
      </c>
      <c r="L10" s="7" t="s">
        <v>137</v>
      </c>
    </row>
    <row r="11" spans="1:13" x14ac:dyDescent="0.2">
      <c r="A11" s="6" t="s">
        <v>33</v>
      </c>
      <c r="B11" s="7" t="s">
        <v>138</v>
      </c>
      <c r="C11" s="7" t="s">
        <v>139</v>
      </c>
      <c r="D11" s="7" t="s">
        <v>140</v>
      </c>
      <c r="E11" s="7" t="s">
        <v>141</v>
      </c>
      <c r="F11" s="7" t="s">
        <v>142</v>
      </c>
      <c r="G11" s="7" t="s">
        <v>143</v>
      </c>
      <c r="I11" s="7" t="s">
        <v>144</v>
      </c>
      <c r="J11" s="7" t="s">
        <v>145</v>
      </c>
      <c r="K11" s="7" t="s">
        <v>146</v>
      </c>
      <c r="L11" s="7" t="s">
        <v>147</v>
      </c>
    </row>
    <row r="12" spans="1:13" x14ac:dyDescent="0.2">
      <c r="A12" s="6" t="s">
        <v>34</v>
      </c>
      <c r="B12" s="7" t="s">
        <v>148</v>
      </c>
      <c r="C12" s="7" t="s">
        <v>149</v>
      </c>
      <c r="D12" s="7" t="s">
        <v>150</v>
      </c>
      <c r="E12" s="7" t="s">
        <v>151</v>
      </c>
      <c r="F12" s="7" t="s">
        <v>152</v>
      </c>
      <c r="G12" s="7" t="s">
        <v>153</v>
      </c>
      <c r="I12" s="7" t="s">
        <v>154</v>
      </c>
      <c r="J12" s="7" t="s">
        <v>155</v>
      </c>
      <c r="K12" s="7" t="s">
        <v>156</v>
      </c>
      <c r="L12" s="7" t="s">
        <v>157</v>
      </c>
    </row>
    <row r="13" spans="1:13" x14ac:dyDescent="0.2">
      <c r="A13" s="6" t="s">
        <v>35</v>
      </c>
      <c r="B13" s="7" t="s">
        <v>158</v>
      </c>
      <c r="D13" s="7" t="s">
        <v>159</v>
      </c>
      <c r="E13" s="7" t="s">
        <v>160</v>
      </c>
      <c r="F13" s="7" t="s">
        <v>161</v>
      </c>
      <c r="G13" s="7" t="s">
        <v>162</v>
      </c>
      <c r="I13" s="7" t="s">
        <v>163</v>
      </c>
      <c r="J13" s="7" t="s">
        <v>164</v>
      </c>
      <c r="K13" s="7" t="s">
        <v>165</v>
      </c>
      <c r="L13" s="7" t="s">
        <v>166</v>
      </c>
    </row>
    <row r="14" spans="1:13" x14ac:dyDescent="0.2">
      <c r="B14" s="7" t="s">
        <v>167</v>
      </c>
      <c r="D14" s="7" t="s">
        <v>168</v>
      </c>
      <c r="E14" s="7" t="s">
        <v>169</v>
      </c>
      <c r="F14" s="7" t="s">
        <v>170</v>
      </c>
      <c r="G14" s="7" t="s">
        <v>171</v>
      </c>
      <c r="I14" s="7" t="s">
        <v>172</v>
      </c>
      <c r="J14" s="7" t="s">
        <v>173</v>
      </c>
      <c r="K14" s="7" t="s">
        <v>174</v>
      </c>
      <c r="L14" s="7" t="s">
        <v>175</v>
      </c>
    </row>
    <row r="15" spans="1:13" x14ac:dyDescent="0.2">
      <c r="B15" s="7" t="s">
        <v>176</v>
      </c>
      <c r="D15" s="7" t="s">
        <v>177</v>
      </c>
      <c r="E15" s="7" t="s">
        <v>178</v>
      </c>
      <c r="F15" s="7" t="s">
        <v>179</v>
      </c>
      <c r="G15" s="7" t="s">
        <v>180</v>
      </c>
      <c r="I15" s="7" t="s">
        <v>181</v>
      </c>
      <c r="J15" s="7" t="s">
        <v>182</v>
      </c>
      <c r="K15" s="7" t="s">
        <v>183</v>
      </c>
      <c r="L15" s="7" t="s">
        <v>184</v>
      </c>
    </row>
    <row r="16" spans="1:13" x14ac:dyDescent="0.2">
      <c r="B16" s="7" t="s">
        <v>185</v>
      </c>
      <c r="D16" s="7" t="s">
        <v>186</v>
      </c>
      <c r="E16" s="7" t="s">
        <v>187</v>
      </c>
      <c r="F16" s="7" t="s">
        <v>188</v>
      </c>
      <c r="I16" s="7" t="s">
        <v>189</v>
      </c>
      <c r="J16" s="7" t="s">
        <v>190</v>
      </c>
      <c r="K16" s="7" t="s">
        <v>191</v>
      </c>
      <c r="L16" s="7" t="s">
        <v>192</v>
      </c>
    </row>
    <row r="17" spans="4:12" x14ac:dyDescent="0.2">
      <c r="D17" s="7" t="s">
        <v>193</v>
      </c>
      <c r="E17" s="7" t="s">
        <v>194</v>
      </c>
      <c r="F17" s="7" t="s">
        <v>195</v>
      </c>
      <c r="I17" s="7" t="s">
        <v>196</v>
      </c>
      <c r="J17" s="7" t="s">
        <v>197</v>
      </c>
      <c r="K17" s="7" t="s">
        <v>198</v>
      </c>
      <c r="L17" s="7" t="s">
        <v>199</v>
      </c>
    </row>
    <row r="18" spans="4:12" x14ac:dyDescent="0.2">
      <c r="D18" s="7" t="s">
        <v>200</v>
      </c>
      <c r="E18" s="7" t="s">
        <v>29</v>
      </c>
      <c r="F18" s="7" t="s">
        <v>201</v>
      </c>
      <c r="I18" s="7" t="s">
        <v>202</v>
      </c>
      <c r="J18" s="7" t="s">
        <v>203</v>
      </c>
      <c r="K18" s="7" t="s">
        <v>204</v>
      </c>
      <c r="L18" s="7" t="s">
        <v>205</v>
      </c>
    </row>
    <row r="19" spans="4:12" x14ac:dyDescent="0.2">
      <c r="D19" s="7" t="s">
        <v>206</v>
      </c>
      <c r="E19" s="7" t="s">
        <v>207</v>
      </c>
      <c r="F19" s="7" t="s">
        <v>208</v>
      </c>
      <c r="I19" s="7" t="s">
        <v>209</v>
      </c>
      <c r="J19" s="7" t="s">
        <v>210</v>
      </c>
      <c r="K19" s="7" t="s">
        <v>211</v>
      </c>
      <c r="L19" s="7" t="s">
        <v>212</v>
      </c>
    </row>
    <row r="20" spans="4:12" x14ac:dyDescent="0.2">
      <c r="D20" s="7" t="s">
        <v>213</v>
      </c>
      <c r="E20" s="7" t="s">
        <v>214</v>
      </c>
      <c r="F20" s="7" t="s">
        <v>215</v>
      </c>
      <c r="I20" s="7" t="s">
        <v>216</v>
      </c>
      <c r="J20" s="7" t="s">
        <v>217</v>
      </c>
      <c r="L20" s="7" t="s">
        <v>218</v>
      </c>
    </row>
    <row r="21" spans="4:12" x14ac:dyDescent="0.2">
      <c r="D21" s="7" t="s">
        <v>219</v>
      </c>
      <c r="E21" s="7" t="s">
        <v>220</v>
      </c>
      <c r="F21" s="7" t="s">
        <v>221</v>
      </c>
      <c r="I21" s="7" t="s">
        <v>222</v>
      </c>
      <c r="J21" s="7" t="s">
        <v>223</v>
      </c>
      <c r="L21" s="7" t="s">
        <v>224</v>
      </c>
    </row>
    <row r="22" spans="4:12" x14ac:dyDescent="0.2">
      <c r="D22" s="7" t="s">
        <v>225</v>
      </c>
      <c r="E22" s="7" t="s">
        <v>226</v>
      </c>
      <c r="F22" s="7" t="s">
        <v>227</v>
      </c>
      <c r="I22" s="7" t="s">
        <v>228</v>
      </c>
      <c r="J22" s="7" t="s">
        <v>229</v>
      </c>
      <c r="L22" s="7" t="s">
        <v>230</v>
      </c>
    </row>
    <row r="23" spans="4:12" x14ac:dyDescent="0.2">
      <c r="D23" s="7" t="s">
        <v>231</v>
      </c>
      <c r="E23" s="7" t="s">
        <v>232</v>
      </c>
      <c r="F23" s="7" t="s">
        <v>233</v>
      </c>
      <c r="I23" s="7" t="s">
        <v>234</v>
      </c>
      <c r="J23" s="7" t="s">
        <v>235</v>
      </c>
      <c r="L23" s="7" t="s">
        <v>236</v>
      </c>
    </row>
    <row r="24" spans="4:12" x14ac:dyDescent="0.2">
      <c r="D24" s="7" t="s">
        <v>237</v>
      </c>
      <c r="E24" s="7" t="s">
        <v>238</v>
      </c>
      <c r="F24" s="7" t="s">
        <v>239</v>
      </c>
      <c r="I24" s="7" t="s">
        <v>240</v>
      </c>
      <c r="J24" s="7" t="s">
        <v>241</v>
      </c>
      <c r="L24" s="7" t="s">
        <v>242</v>
      </c>
    </row>
    <row r="25" spans="4:12" x14ac:dyDescent="0.2">
      <c r="D25" s="7" t="s">
        <v>243</v>
      </c>
      <c r="E25" s="7" t="s">
        <v>244</v>
      </c>
      <c r="F25" s="7" t="s">
        <v>245</v>
      </c>
      <c r="I25" s="7" t="s">
        <v>246</v>
      </c>
      <c r="J25" s="7" t="s">
        <v>247</v>
      </c>
      <c r="L25" s="7" t="s">
        <v>248</v>
      </c>
    </row>
    <row r="26" spans="4:12" x14ac:dyDescent="0.2">
      <c r="D26" s="7" t="s">
        <v>249</v>
      </c>
      <c r="E26" s="7" t="s">
        <v>250</v>
      </c>
      <c r="F26" s="7" t="s">
        <v>251</v>
      </c>
      <c r="I26" s="7" t="s">
        <v>252</v>
      </c>
      <c r="J26" s="7" t="s">
        <v>253</v>
      </c>
      <c r="L26" s="7" t="s">
        <v>254</v>
      </c>
    </row>
    <row r="27" spans="4:12" x14ac:dyDescent="0.2">
      <c r="E27" s="7" t="s">
        <v>255</v>
      </c>
      <c r="F27" s="7" t="s">
        <v>256</v>
      </c>
      <c r="I27" s="7" t="s">
        <v>257</v>
      </c>
      <c r="J27" s="7" t="s">
        <v>258</v>
      </c>
      <c r="L27" s="7" t="s">
        <v>259</v>
      </c>
    </row>
    <row r="28" spans="4:12" x14ac:dyDescent="0.2">
      <c r="E28" s="7" t="s">
        <v>260</v>
      </c>
      <c r="F28" s="7" t="s">
        <v>261</v>
      </c>
      <c r="I28" s="7" t="s">
        <v>262</v>
      </c>
      <c r="J28" s="7" t="s">
        <v>263</v>
      </c>
      <c r="L28" s="7" t="s">
        <v>264</v>
      </c>
    </row>
    <row r="29" spans="4:12" x14ac:dyDescent="0.2">
      <c r="E29" s="7" t="s">
        <v>265</v>
      </c>
      <c r="F29" s="7" t="s">
        <v>266</v>
      </c>
      <c r="I29" s="7" t="s">
        <v>267</v>
      </c>
      <c r="J29" s="7" t="s">
        <v>268</v>
      </c>
      <c r="L29" s="7" t="s">
        <v>269</v>
      </c>
    </row>
    <row r="30" spans="4:12" x14ac:dyDescent="0.2">
      <c r="E30" s="7" t="s">
        <v>270</v>
      </c>
      <c r="F30" s="7" t="s">
        <v>271</v>
      </c>
      <c r="I30" s="7" t="s">
        <v>272</v>
      </c>
      <c r="J30" s="7" t="s">
        <v>273</v>
      </c>
      <c r="L30" s="7" t="s">
        <v>274</v>
      </c>
    </row>
    <row r="31" spans="4:12" x14ac:dyDescent="0.2">
      <c r="E31" s="7" t="s">
        <v>275</v>
      </c>
      <c r="F31" s="7" t="s">
        <v>276</v>
      </c>
      <c r="I31" s="7" t="s">
        <v>277</v>
      </c>
      <c r="J31" s="7" t="s">
        <v>278</v>
      </c>
      <c r="L31" s="7" t="s">
        <v>279</v>
      </c>
    </row>
    <row r="32" spans="4:12" x14ac:dyDescent="0.2">
      <c r="E32" s="7" t="s">
        <v>280</v>
      </c>
      <c r="F32" s="7" t="s">
        <v>281</v>
      </c>
      <c r="I32" s="7" t="s">
        <v>282</v>
      </c>
      <c r="J32" s="7" t="s">
        <v>283</v>
      </c>
      <c r="L32" s="7" t="s">
        <v>284</v>
      </c>
    </row>
    <row r="33" spans="5:12" x14ac:dyDescent="0.2">
      <c r="E33" s="7" t="s">
        <v>285</v>
      </c>
      <c r="F33" s="7" t="s">
        <v>286</v>
      </c>
      <c r="I33" s="7" t="s">
        <v>287</v>
      </c>
      <c r="J33" s="7" t="s">
        <v>288</v>
      </c>
      <c r="L33" s="7" t="s">
        <v>289</v>
      </c>
    </row>
    <row r="34" spans="5:12" x14ac:dyDescent="0.2">
      <c r="E34" s="7" t="s">
        <v>290</v>
      </c>
      <c r="I34" s="7" t="s">
        <v>291</v>
      </c>
      <c r="J34" s="7" t="s">
        <v>292</v>
      </c>
      <c r="L34" s="7" t="s">
        <v>293</v>
      </c>
    </row>
    <row r="35" spans="5:12" x14ac:dyDescent="0.2">
      <c r="E35" s="7" t="s">
        <v>294</v>
      </c>
      <c r="I35" s="7" t="s">
        <v>295</v>
      </c>
      <c r="J35" s="7" t="s">
        <v>296</v>
      </c>
      <c r="L35" s="7" t="s">
        <v>297</v>
      </c>
    </row>
    <row r="36" spans="5:12" x14ac:dyDescent="0.2">
      <c r="E36" s="7" t="s">
        <v>298</v>
      </c>
      <c r="I36" s="7" t="s">
        <v>299</v>
      </c>
      <c r="J36" s="7" t="s">
        <v>300</v>
      </c>
      <c r="L36" s="7" t="s">
        <v>301</v>
      </c>
    </row>
    <row r="37" spans="5:12" x14ac:dyDescent="0.2">
      <c r="E37" s="7" t="s">
        <v>302</v>
      </c>
      <c r="I37" s="7" t="s">
        <v>303</v>
      </c>
      <c r="J37" s="7" t="s">
        <v>304</v>
      </c>
      <c r="L37" s="7" t="s">
        <v>305</v>
      </c>
    </row>
    <row r="38" spans="5:12" x14ac:dyDescent="0.2">
      <c r="E38" s="7" t="s">
        <v>306</v>
      </c>
      <c r="I38" s="7" t="s">
        <v>307</v>
      </c>
      <c r="J38" s="7" t="s">
        <v>308</v>
      </c>
      <c r="L38" s="7" t="s">
        <v>309</v>
      </c>
    </row>
    <row r="39" spans="5:12" x14ac:dyDescent="0.2">
      <c r="E39" s="7" t="s">
        <v>310</v>
      </c>
      <c r="I39" s="7" t="s">
        <v>311</v>
      </c>
      <c r="J39" s="7" t="s">
        <v>312</v>
      </c>
      <c r="L39" s="7" t="s">
        <v>313</v>
      </c>
    </row>
    <row r="40" spans="5:12" x14ac:dyDescent="0.2">
      <c r="E40" s="7" t="s">
        <v>314</v>
      </c>
      <c r="I40" s="7" t="s">
        <v>315</v>
      </c>
      <c r="L40" s="7" t="s">
        <v>316</v>
      </c>
    </row>
    <row r="41" spans="5:12" x14ac:dyDescent="0.2">
      <c r="E41" s="7" t="s">
        <v>317</v>
      </c>
      <c r="I41" s="7" t="s">
        <v>318</v>
      </c>
      <c r="L41" s="7" t="s">
        <v>319</v>
      </c>
    </row>
    <row r="42" spans="5:12" x14ac:dyDescent="0.2">
      <c r="E42" s="7" t="s">
        <v>320</v>
      </c>
      <c r="I42" s="7" t="s">
        <v>321</v>
      </c>
      <c r="L42" s="7" t="s">
        <v>322</v>
      </c>
    </row>
    <row r="43" spans="5:12" x14ac:dyDescent="0.2">
      <c r="E43" s="7" t="s">
        <v>323</v>
      </c>
      <c r="I43" s="7" t="s">
        <v>324</v>
      </c>
      <c r="L43" s="7" t="s">
        <v>325</v>
      </c>
    </row>
    <row r="44" spans="5:12" x14ac:dyDescent="0.2">
      <c r="E44" s="7" t="s">
        <v>326</v>
      </c>
      <c r="I44" s="7" t="s">
        <v>327</v>
      </c>
      <c r="L44" s="7" t="s">
        <v>328</v>
      </c>
    </row>
    <row r="45" spans="5:12" x14ac:dyDescent="0.2">
      <c r="E45" s="7" t="s">
        <v>329</v>
      </c>
      <c r="I45" s="7" t="s">
        <v>330</v>
      </c>
      <c r="L45" s="7" t="s">
        <v>331</v>
      </c>
    </row>
    <row r="46" spans="5:12" x14ac:dyDescent="0.2">
      <c r="E46" s="7" t="s">
        <v>332</v>
      </c>
      <c r="I46" s="7" t="s">
        <v>333</v>
      </c>
      <c r="L46" s="7" t="s">
        <v>334</v>
      </c>
    </row>
    <row r="47" spans="5:12" x14ac:dyDescent="0.2">
      <c r="E47" s="7" t="s">
        <v>335</v>
      </c>
      <c r="I47" s="7" t="s">
        <v>336</v>
      </c>
      <c r="L47" s="7" t="s">
        <v>337</v>
      </c>
    </row>
    <row r="48" spans="5:12" x14ac:dyDescent="0.2">
      <c r="E48" s="7" t="s">
        <v>338</v>
      </c>
      <c r="I48" s="7" t="s">
        <v>339</v>
      </c>
      <c r="L48" s="7" t="s">
        <v>340</v>
      </c>
    </row>
    <row r="49" spans="5:12" x14ac:dyDescent="0.2">
      <c r="E49" s="7" t="s">
        <v>341</v>
      </c>
      <c r="I49" s="7" t="s">
        <v>342</v>
      </c>
      <c r="L49" s="7" t="s">
        <v>343</v>
      </c>
    </row>
    <row r="50" spans="5:12" x14ac:dyDescent="0.2">
      <c r="E50" s="7" t="s">
        <v>344</v>
      </c>
      <c r="I50" s="7" t="s">
        <v>345</v>
      </c>
      <c r="L50" s="7" t="s">
        <v>346</v>
      </c>
    </row>
    <row r="51" spans="5:12" x14ac:dyDescent="0.2">
      <c r="E51" s="7" t="s">
        <v>347</v>
      </c>
      <c r="I51" s="7" t="s">
        <v>33</v>
      </c>
      <c r="L51" s="7" t="s">
        <v>348</v>
      </c>
    </row>
    <row r="52" spans="5:12" x14ac:dyDescent="0.2">
      <c r="E52" s="7" t="s">
        <v>349</v>
      </c>
      <c r="I52" s="7" t="s">
        <v>350</v>
      </c>
      <c r="L52" s="7" t="s">
        <v>351</v>
      </c>
    </row>
    <row r="53" spans="5:12" x14ac:dyDescent="0.2">
      <c r="E53" s="7" t="s">
        <v>352</v>
      </c>
      <c r="I53" s="7" t="s">
        <v>353</v>
      </c>
      <c r="L53" s="7" t="s">
        <v>354</v>
      </c>
    </row>
    <row r="54" spans="5:12" x14ac:dyDescent="0.2">
      <c r="E54" s="7" t="s">
        <v>355</v>
      </c>
      <c r="L54" s="7" t="s">
        <v>356</v>
      </c>
    </row>
    <row r="55" spans="5:12" x14ac:dyDescent="0.2">
      <c r="E55" s="7" t="s">
        <v>357</v>
      </c>
      <c r="L55" s="7" t="s">
        <v>358</v>
      </c>
    </row>
    <row r="56" spans="5:12" x14ac:dyDescent="0.2">
      <c r="E56" s="7" t="s">
        <v>359</v>
      </c>
      <c r="L56" s="7" t="s">
        <v>360</v>
      </c>
    </row>
    <row r="57" spans="5:12" x14ac:dyDescent="0.2">
      <c r="E57" s="7" t="s">
        <v>361</v>
      </c>
      <c r="L57" s="7" t="s">
        <v>362</v>
      </c>
    </row>
    <row r="58" spans="5:12" x14ac:dyDescent="0.2">
      <c r="E58" s="7" t="s">
        <v>363</v>
      </c>
    </row>
    <row r="59" spans="5:12" x14ac:dyDescent="0.2">
      <c r="E59" s="7" t="s">
        <v>364</v>
      </c>
    </row>
    <row r="60" spans="5:12" x14ac:dyDescent="0.2">
      <c r="E60" s="7" t="s">
        <v>365</v>
      </c>
    </row>
    <row r="61" spans="5:12" x14ac:dyDescent="0.2">
      <c r="E61" s="7" t="s">
        <v>366</v>
      </c>
    </row>
    <row r="62" spans="5:12" x14ac:dyDescent="0.2">
      <c r="E62" s="7" t="s">
        <v>367</v>
      </c>
    </row>
    <row r="63" spans="5:12" x14ac:dyDescent="0.2">
      <c r="E63" s="7" t="s">
        <v>368</v>
      </c>
    </row>
    <row r="64" spans="5:12" x14ac:dyDescent="0.2">
      <c r="E64" s="7" t="s">
        <v>369</v>
      </c>
    </row>
    <row r="65" spans="5:5" x14ac:dyDescent="0.2">
      <c r="E65" s="7" t="s">
        <v>370</v>
      </c>
    </row>
    <row r="66" spans="5:5" x14ac:dyDescent="0.2">
      <c r="E66" s="7" t="s">
        <v>371</v>
      </c>
    </row>
    <row r="67" spans="5:5" x14ac:dyDescent="0.2">
      <c r="E67" s="7" t="s">
        <v>372</v>
      </c>
    </row>
    <row r="68" spans="5:5" x14ac:dyDescent="0.2">
      <c r="E68" s="7" t="s">
        <v>373</v>
      </c>
    </row>
    <row r="69" spans="5:5" x14ac:dyDescent="0.2">
      <c r="E69" s="7" t="s">
        <v>374</v>
      </c>
    </row>
    <row r="70" spans="5:5" x14ac:dyDescent="0.2">
      <c r="E70" s="7" t="s">
        <v>375</v>
      </c>
    </row>
    <row r="71" spans="5:5" x14ac:dyDescent="0.2">
      <c r="E71" s="7" t="s">
        <v>376</v>
      </c>
    </row>
    <row r="72" spans="5:5" x14ac:dyDescent="0.2">
      <c r="E72" s="7" t="s">
        <v>377</v>
      </c>
    </row>
    <row r="73" spans="5:5" x14ac:dyDescent="0.2">
      <c r="E73" s="7" t="s">
        <v>378</v>
      </c>
    </row>
    <row r="74" spans="5:5" x14ac:dyDescent="0.2">
      <c r="E74" s="7" t="s">
        <v>379</v>
      </c>
    </row>
    <row r="75" spans="5:5" x14ac:dyDescent="0.2">
      <c r="E75" s="7" t="s">
        <v>380</v>
      </c>
    </row>
    <row r="76" spans="5:5" x14ac:dyDescent="0.2">
      <c r="E76" s="7" t="s">
        <v>381</v>
      </c>
    </row>
    <row r="77" spans="5:5" x14ac:dyDescent="0.2">
      <c r="E77" s="7" t="s">
        <v>382</v>
      </c>
    </row>
    <row r="78" spans="5:5" x14ac:dyDescent="0.2">
      <c r="E78" s="7" t="s">
        <v>383</v>
      </c>
    </row>
    <row r="79" spans="5:5" x14ac:dyDescent="0.2">
      <c r="E79" s="7" t="s">
        <v>384</v>
      </c>
    </row>
    <row r="80" spans="5:5" x14ac:dyDescent="0.2">
      <c r="E80" s="7" t="s">
        <v>385</v>
      </c>
    </row>
    <row r="81" spans="5:7" x14ac:dyDescent="0.2">
      <c r="E81" s="7" t="s">
        <v>386</v>
      </c>
    </row>
    <row r="82" spans="5:7" x14ac:dyDescent="0.2">
      <c r="E82" s="7" t="s">
        <v>387</v>
      </c>
    </row>
    <row r="83" spans="5:7" x14ac:dyDescent="0.2">
      <c r="E83" s="7" t="s">
        <v>388</v>
      </c>
    </row>
    <row r="84" spans="5:7" x14ac:dyDescent="0.2">
      <c r="E84" s="7" t="s">
        <v>389</v>
      </c>
    </row>
    <row r="85" spans="5:7" x14ac:dyDescent="0.2">
      <c r="E85" s="7" t="s">
        <v>390</v>
      </c>
    </row>
    <row r="86" spans="5:7" x14ac:dyDescent="0.2">
      <c r="E86" s="7" t="s">
        <v>391</v>
      </c>
    </row>
    <row r="87" spans="5:7" x14ac:dyDescent="0.2">
      <c r="E87" s="7" t="s">
        <v>392</v>
      </c>
      <c r="G87" s="7" t="s">
        <v>24</v>
      </c>
    </row>
    <row r="88" spans="5:7" x14ac:dyDescent="0.2">
      <c r="E88" s="7" t="s">
        <v>393</v>
      </c>
    </row>
    <row r="89" spans="5:7" x14ac:dyDescent="0.2">
      <c r="E89" s="7" t="s">
        <v>394</v>
      </c>
    </row>
    <row r="90" spans="5:7" x14ac:dyDescent="0.2">
      <c r="E90" s="7" t="s">
        <v>395</v>
      </c>
    </row>
    <row r="91" spans="5:7" x14ac:dyDescent="0.2">
      <c r="E91" s="7" t="s">
        <v>396</v>
      </c>
    </row>
  </sheetData>
  <sheetProtection algorithmName="SHA-512" hashValue="BqIcQhMI7llwAtf4hjhS0NvHW7nMZsFR8QX6TpYagb328aExnybdfYWMf/MI5M1rAow8MpWEJuJwa+8L+XYMQQ==" saltValue="GzG+DhGx75VTVMEM0S/XKA==" spinCount="100000" sheet="1" objects="1" scenarios="1"/>
  <dataValidations count="1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L2:L57" xr:uid="{362417AC-84F5-4698-A608-F5E37E9703EB}">
      <formula1>100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0EC1-1008-43E5-A21C-93E0BACE810C}">
  <dimension ref="A1:U374"/>
  <sheetViews>
    <sheetView zoomScale="90" zoomScaleNormal="90" workbookViewId="0">
      <selection activeCell="F105" sqref="F105"/>
    </sheetView>
  </sheetViews>
  <sheetFormatPr defaultRowHeight="13.2" x14ac:dyDescent="0.25"/>
  <cols>
    <col min="1" max="2" width="20.33203125" style="7" bestFit="1" customWidth="1"/>
    <col min="3" max="3" width="37.109375" style="7" bestFit="1" customWidth="1"/>
    <col min="4" max="4" width="12.6640625" style="11" customWidth="1"/>
    <col min="5" max="5" width="7.33203125" style="7" bestFit="1" customWidth="1"/>
    <col min="6" max="6" width="51.33203125" style="7" customWidth="1"/>
    <col min="7" max="7" width="8.88671875" style="11"/>
    <col min="8" max="10" width="8.88671875" style="7"/>
    <col min="11" max="11" width="8.88671875" style="11"/>
    <col min="12" max="12" width="23.44140625" style="11" customWidth="1"/>
    <col min="13" max="13" width="8" style="11" bestFit="1" customWidth="1"/>
    <col min="14" max="14" width="7.6640625" style="11" bestFit="1" customWidth="1"/>
    <col min="15" max="15" width="8.21875" style="11" bestFit="1" customWidth="1"/>
    <col min="16" max="16" width="9.77734375" style="11" bestFit="1" customWidth="1"/>
    <col min="17" max="17" width="8.88671875" style="11"/>
    <col min="18" max="18" width="29.5546875" style="11" customWidth="1"/>
    <col min="19" max="19" width="6.109375" style="11" bestFit="1" customWidth="1"/>
    <col min="20" max="21" width="8.77734375" style="11" bestFit="1" customWidth="1"/>
    <col min="22" max="16384" width="8.88671875" style="11"/>
  </cols>
  <sheetData>
    <row r="1" spans="1:21" ht="48.6" x14ac:dyDescent="0.25">
      <c r="A1" s="8" t="s">
        <v>397</v>
      </c>
      <c r="B1" s="8" t="s">
        <v>398</v>
      </c>
      <c r="C1" s="9" t="s">
        <v>399</v>
      </c>
      <c r="D1" s="8" t="s">
        <v>400</v>
      </c>
      <c r="E1" s="7" t="s">
        <v>23</v>
      </c>
      <c r="F1" s="10" t="s">
        <v>0</v>
      </c>
      <c r="H1" s="7" t="s">
        <v>401</v>
      </c>
      <c r="I1" s="7" t="s">
        <v>401</v>
      </c>
      <c r="J1" s="7" t="s">
        <v>402</v>
      </c>
      <c r="L1" s="12" t="s">
        <v>403</v>
      </c>
      <c r="M1" s="12" t="s">
        <v>404</v>
      </c>
      <c r="N1" s="12" t="s">
        <v>405</v>
      </c>
      <c r="O1" s="12" t="s">
        <v>406</v>
      </c>
      <c r="P1" s="12" t="s">
        <v>407</v>
      </c>
      <c r="R1" s="26" t="s">
        <v>437</v>
      </c>
      <c r="S1" s="26" t="s">
        <v>18</v>
      </c>
      <c r="T1" s="26" t="s">
        <v>19</v>
      </c>
      <c r="U1" s="26" t="s">
        <v>20</v>
      </c>
    </row>
    <row r="2" spans="1:21" ht="32.4" x14ac:dyDescent="0.25">
      <c r="A2" s="13" t="s">
        <v>408</v>
      </c>
      <c r="B2" s="13" t="s">
        <v>408</v>
      </c>
      <c r="C2" s="13" t="s">
        <v>38</v>
      </c>
      <c r="D2" s="13" t="s">
        <v>408</v>
      </c>
      <c r="F2" s="7" t="str">
        <f>P2&amp;" - "&amp;L2</f>
        <v>7490121060 - Deloitte Touche Tohmatsu Ltd</v>
      </c>
      <c r="H2" s="14">
        <v>44440</v>
      </c>
      <c r="I2" s="14">
        <v>44469</v>
      </c>
      <c r="J2" s="15">
        <v>44440</v>
      </c>
      <c r="L2" s="16" t="s">
        <v>438</v>
      </c>
      <c r="M2" s="17"/>
      <c r="N2" s="17"/>
      <c r="O2" s="16"/>
      <c r="P2" s="16">
        <v>7490121060</v>
      </c>
      <c r="R2" s="27" t="s">
        <v>438</v>
      </c>
      <c r="S2" s="27" t="s">
        <v>439</v>
      </c>
      <c r="T2" s="27" t="s">
        <v>439</v>
      </c>
      <c r="U2" s="27" t="s">
        <v>439</v>
      </c>
    </row>
    <row r="3" spans="1:21" ht="32.4" x14ac:dyDescent="0.25">
      <c r="A3" s="13" t="s">
        <v>408</v>
      </c>
      <c r="B3" s="13" t="s">
        <v>408</v>
      </c>
      <c r="C3" s="13" t="s">
        <v>50</v>
      </c>
      <c r="D3" s="13" t="s">
        <v>27</v>
      </c>
      <c r="F3" s="7" t="str">
        <f t="shared" ref="F3:F66" si="0">P3&amp;" - "&amp;L3</f>
        <v>33007527611 - Equifax Australasia Credit Ratings Pty Ltd</v>
      </c>
      <c r="H3" s="14">
        <v>44470</v>
      </c>
      <c r="I3" s="14">
        <v>44500</v>
      </c>
      <c r="J3" s="15">
        <v>44470</v>
      </c>
      <c r="L3" s="16" t="s">
        <v>440</v>
      </c>
      <c r="M3" s="17"/>
      <c r="N3" s="17"/>
      <c r="O3" s="16"/>
      <c r="P3" s="16">
        <v>33007527611</v>
      </c>
      <c r="R3" s="27" t="s">
        <v>440</v>
      </c>
      <c r="S3" s="27" t="s">
        <v>439</v>
      </c>
      <c r="T3" s="27" t="s">
        <v>439</v>
      </c>
      <c r="U3" s="27" t="s">
        <v>439</v>
      </c>
    </row>
    <row r="4" spans="1:21" ht="16.2" x14ac:dyDescent="0.25">
      <c r="A4" s="13" t="s">
        <v>408</v>
      </c>
      <c r="B4" s="13" t="s">
        <v>408</v>
      </c>
      <c r="C4" s="13" t="s">
        <v>62</v>
      </c>
      <c r="D4" s="13" t="s">
        <v>409</v>
      </c>
      <c r="F4" s="7" t="str">
        <f t="shared" si="0"/>
        <v>75288172749 - Ernst &amp; Young</v>
      </c>
      <c r="H4" s="14">
        <v>44501</v>
      </c>
      <c r="I4" s="14">
        <v>44530</v>
      </c>
      <c r="J4" s="15">
        <v>44501</v>
      </c>
      <c r="L4" s="16" t="s">
        <v>441</v>
      </c>
      <c r="M4" s="17"/>
      <c r="N4" s="17"/>
      <c r="O4" s="16"/>
      <c r="P4" s="16">
        <v>75288172749</v>
      </c>
      <c r="R4" s="27" t="s">
        <v>441</v>
      </c>
      <c r="S4" s="27" t="s">
        <v>439</v>
      </c>
      <c r="T4" s="27" t="s">
        <v>439</v>
      </c>
      <c r="U4" s="27" t="s">
        <v>439</v>
      </c>
    </row>
    <row r="5" spans="1:21" ht="32.4" x14ac:dyDescent="0.25">
      <c r="A5" s="13" t="s">
        <v>408</v>
      </c>
      <c r="B5" s="13" t="s">
        <v>408</v>
      </c>
      <c r="C5" s="13" t="s">
        <v>74</v>
      </c>
      <c r="D5" s="13" t="s">
        <v>410</v>
      </c>
      <c r="F5" s="7" t="str">
        <f t="shared" si="0"/>
        <v>30640354758 - Financial and Commercial Advisory</v>
      </c>
      <c r="H5" s="14">
        <v>44531</v>
      </c>
      <c r="I5" s="14">
        <v>44561</v>
      </c>
      <c r="J5" s="15">
        <v>44531</v>
      </c>
      <c r="L5" s="16" t="s">
        <v>442</v>
      </c>
      <c r="M5" s="17"/>
      <c r="N5" s="17"/>
      <c r="O5" s="16"/>
      <c r="P5" s="16">
        <v>30640354758</v>
      </c>
      <c r="R5" s="27" t="s">
        <v>442</v>
      </c>
      <c r="S5" s="27" t="s">
        <v>439</v>
      </c>
      <c r="T5" s="27" t="s">
        <v>439</v>
      </c>
      <c r="U5" s="27" t="s">
        <v>439</v>
      </c>
    </row>
    <row r="6" spans="1:21" ht="20.399999999999999" x14ac:dyDescent="0.25">
      <c r="A6" s="13" t="s">
        <v>408</v>
      </c>
      <c r="B6" s="13" t="s">
        <v>408</v>
      </c>
      <c r="C6" s="13" t="s">
        <v>85</v>
      </c>
      <c r="D6" s="13" t="s">
        <v>411</v>
      </c>
      <c r="F6" s="7" t="str">
        <f t="shared" si="0"/>
        <v>95006399677 - Illion Australia</v>
      </c>
      <c r="H6" s="14">
        <v>44562</v>
      </c>
      <c r="I6" s="14">
        <v>44592</v>
      </c>
      <c r="J6" s="15">
        <v>44562</v>
      </c>
      <c r="L6" s="16" t="s">
        <v>443</v>
      </c>
      <c r="M6" s="17"/>
      <c r="N6" s="17"/>
      <c r="O6" s="16"/>
      <c r="P6" s="16">
        <v>95006399677</v>
      </c>
      <c r="R6" s="27" t="s">
        <v>443</v>
      </c>
      <c r="S6" s="27" t="s">
        <v>439</v>
      </c>
      <c r="T6" s="27"/>
      <c r="U6" s="27"/>
    </row>
    <row r="7" spans="1:21" ht="16.2" x14ac:dyDescent="0.25">
      <c r="A7" s="13" t="s">
        <v>408</v>
      </c>
      <c r="B7" s="13" t="s">
        <v>408</v>
      </c>
      <c r="C7" s="13" t="s">
        <v>97</v>
      </c>
      <c r="D7" s="13" t="s">
        <v>29</v>
      </c>
      <c r="F7" s="7" t="str">
        <f t="shared" si="0"/>
        <v>51194660183 - KPMG</v>
      </c>
      <c r="H7" s="14">
        <v>44593</v>
      </c>
      <c r="I7" s="14">
        <v>44620</v>
      </c>
      <c r="J7" s="15">
        <v>44593</v>
      </c>
      <c r="L7" s="16" t="s">
        <v>444</v>
      </c>
      <c r="M7" s="17"/>
      <c r="N7" s="17"/>
      <c r="O7" s="16"/>
      <c r="P7" s="16">
        <v>51194660183</v>
      </c>
      <c r="R7" s="27" t="s">
        <v>444</v>
      </c>
      <c r="S7" s="27" t="s">
        <v>439</v>
      </c>
      <c r="T7" s="27" t="s">
        <v>439</v>
      </c>
      <c r="U7" s="27" t="s">
        <v>439</v>
      </c>
    </row>
    <row r="8" spans="1:21" ht="32.4" x14ac:dyDescent="0.25">
      <c r="A8" s="13" t="s">
        <v>408</v>
      </c>
      <c r="B8" s="13" t="s">
        <v>408</v>
      </c>
      <c r="C8" s="13" t="s">
        <v>109</v>
      </c>
      <c r="D8" s="13" t="s">
        <v>412</v>
      </c>
      <c r="F8" s="7" t="str">
        <f t="shared" si="0"/>
        <v>34824776937 - McGrathNichol Advisory Partners</v>
      </c>
      <c r="H8" s="14">
        <v>44621</v>
      </c>
      <c r="I8" s="14">
        <v>44651</v>
      </c>
      <c r="J8" s="15">
        <v>44621</v>
      </c>
      <c r="L8" s="16" t="s">
        <v>445</v>
      </c>
      <c r="M8" s="17"/>
      <c r="N8" s="17"/>
      <c r="O8" s="16"/>
      <c r="P8" s="16">
        <v>34824776937</v>
      </c>
      <c r="R8" s="27" t="s">
        <v>445</v>
      </c>
      <c r="S8" s="27"/>
      <c r="T8" s="27"/>
      <c r="U8" s="27" t="s">
        <v>439</v>
      </c>
    </row>
    <row r="9" spans="1:21" ht="20.399999999999999" x14ac:dyDescent="0.25">
      <c r="A9" s="13" t="s">
        <v>408</v>
      </c>
      <c r="B9" s="13" t="s">
        <v>408</v>
      </c>
      <c r="C9" s="13" t="s">
        <v>119</v>
      </c>
      <c r="D9" s="13" t="s">
        <v>413</v>
      </c>
      <c r="F9" s="7" t="str">
        <f t="shared" si="0"/>
        <v>11625451872 - Newpoint Advisory</v>
      </c>
      <c r="H9" s="14">
        <v>44652</v>
      </c>
      <c r="I9" s="14">
        <v>44681</v>
      </c>
      <c r="J9" s="15">
        <v>44652</v>
      </c>
      <c r="L9" s="16" t="s">
        <v>446</v>
      </c>
      <c r="M9" s="17"/>
      <c r="N9" s="17"/>
      <c r="O9" s="16"/>
      <c r="P9" s="16">
        <v>11625451872</v>
      </c>
      <c r="R9" s="27" t="s">
        <v>446</v>
      </c>
      <c r="S9" s="27" t="s">
        <v>439</v>
      </c>
      <c r="T9" s="27" t="s">
        <v>439</v>
      </c>
      <c r="U9" s="27" t="s">
        <v>439</v>
      </c>
    </row>
    <row r="10" spans="1:21" ht="32.4" x14ac:dyDescent="0.25">
      <c r="A10" s="13" t="s">
        <v>408</v>
      </c>
      <c r="B10" s="13" t="s">
        <v>408</v>
      </c>
      <c r="C10" s="13" t="s">
        <v>129</v>
      </c>
      <c r="D10" s="13" t="s">
        <v>91</v>
      </c>
      <c r="F10" s="7" t="str">
        <f t="shared" si="0"/>
        <v>23970908281 - Paxon Consulting Group Pty Ltd</v>
      </c>
      <c r="H10" s="14">
        <v>44682</v>
      </c>
      <c r="I10" s="14">
        <v>44712</v>
      </c>
      <c r="J10" s="15">
        <v>44682</v>
      </c>
      <c r="L10" s="16" t="s">
        <v>447</v>
      </c>
      <c r="M10" s="17"/>
      <c r="N10" s="17"/>
      <c r="O10" s="16"/>
      <c r="P10" s="16">
        <v>23970908281</v>
      </c>
      <c r="R10" s="27" t="s">
        <v>447</v>
      </c>
      <c r="S10" s="27" t="s">
        <v>439</v>
      </c>
      <c r="T10" s="27" t="s">
        <v>439</v>
      </c>
      <c r="U10" s="27" t="s">
        <v>439</v>
      </c>
    </row>
    <row r="11" spans="1:21" ht="32.4" x14ac:dyDescent="0.25">
      <c r="A11" s="13" t="s">
        <v>408</v>
      </c>
      <c r="B11" s="13" t="s">
        <v>408</v>
      </c>
      <c r="C11" s="13" t="s">
        <v>138</v>
      </c>
      <c r="D11" s="13" t="s">
        <v>414</v>
      </c>
      <c r="F11" s="7" t="str">
        <f t="shared" si="0"/>
        <v>94135783792 - O'Connor Marsden &amp; Associates Pty Ltd</v>
      </c>
      <c r="H11" s="14">
        <v>44713</v>
      </c>
      <c r="I11" s="14">
        <v>44742</v>
      </c>
      <c r="J11" s="15">
        <v>44713</v>
      </c>
      <c r="L11" s="16" t="s">
        <v>448</v>
      </c>
      <c r="M11" s="17"/>
      <c r="N11" s="17"/>
      <c r="O11" s="16"/>
      <c r="P11" s="16">
        <v>94135783792</v>
      </c>
      <c r="R11" s="27" t="s">
        <v>448</v>
      </c>
      <c r="S11" s="27" t="s">
        <v>439</v>
      </c>
      <c r="T11" s="27"/>
      <c r="U11" s="27"/>
    </row>
    <row r="12" spans="1:21" ht="20.399999999999999" x14ac:dyDescent="0.25">
      <c r="A12" s="13" t="s">
        <v>408</v>
      </c>
      <c r="B12" s="13" t="s">
        <v>408</v>
      </c>
      <c r="C12" s="13" t="s">
        <v>148</v>
      </c>
      <c r="D12" s="13" t="s">
        <v>415</v>
      </c>
      <c r="F12" s="7" t="str">
        <f t="shared" si="0"/>
        <v>34640364496 - Olvera Advisory</v>
      </c>
      <c r="H12" s="14">
        <v>44743</v>
      </c>
      <c r="I12" s="14">
        <v>44773</v>
      </c>
      <c r="J12" s="15">
        <v>44743</v>
      </c>
      <c r="L12" s="16" t="s">
        <v>449</v>
      </c>
      <c r="M12" s="17"/>
      <c r="N12" s="17"/>
      <c r="O12" s="16"/>
      <c r="P12" s="16">
        <v>34640364496</v>
      </c>
      <c r="R12" s="27" t="s">
        <v>449</v>
      </c>
      <c r="S12" s="27" t="s">
        <v>439</v>
      </c>
      <c r="T12" s="27" t="s">
        <v>439</v>
      </c>
      <c r="U12" s="27" t="s">
        <v>439</v>
      </c>
    </row>
    <row r="13" spans="1:21" ht="32.4" x14ac:dyDescent="0.25">
      <c r="A13" s="13" t="s">
        <v>408</v>
      </c>
      <c r="B13" s="13" t="s">
        <v>408</v>
      </c>
      <c r="C13" s="13" t="s">
        <v>158</v>
      </c>
      <c r="D13" s="13" t="s">
        <v>35</v>
      </c>
      <c r="F13" s="7" t="str">
        <f t="shared" si="0"/>
        <v>69984359704 - Vincents Chartered Accountants</v>
      </c>
      <c r="H13" s="14">
        <v>44774</v>
      </c>
      <c r="I13" s="14">
        <v>44804</v>
      </c>
      <c r="J13" s="15">
        <v>44774</v>
      </c>
      <c r="L13" s="16" t="s">
        <v>450</v>
      </c>
      <c r="M13" s="17"/>
      <c r="N13" s="17"/>
      <c r="O13" s="16"/>
      <c r="P13" s="16">
        <v>69984359704</v>
      </c>
      <c r="R13" s="27" t="s">
        <v>450</v>
      </c>
      <c r="S13" s="27" t="s">
        <v>439</v>
      </c>
      <c r="T13" s="27" t="s">
        <v>439</v>
      </c>
      <c r="U13" s="27" t="s">
        <v>439</v>
      </c>
    </row>
    <row r="14" spans="1:21" x14ac:dyDescent="0.25">
      <c r="A14" s="13" t="s">
        <v>408</v>
      </c>
      <c r="B14" s="13" t="s">
        <v>408</v>
      </c>
      <c r="C14" s="13" t="s">
        <v>167</v>
      </c>
      <c r="F14" s="7" t="str">
        <f t="shared" si="0"/>
        <v xml:space="preserve"> - </v>
      </c>
      <c r="H14" s="14">
        <v>44805</v>
      </c>
      <c r="I14" s="14">
        <v>44834</v>
      </c>
      <c r="J14" s="15">
        <v>44805</v>
      </c>
      <c r="L14" s="16"/>
      <c r="M14" s="17"/>
      <c r="N14" s="17"/>
      <c r="O14" s="16"/>
      <c r="P14" s="16"/>
    </row>
    <row r="15" spans="1:21" x14ac:dyDescent="0.25">
      <c r="A15" s="13" t="s">
        <v>408</v>
      </c>
      <c r="B15" s="13" t="s">
        <v>408</v>
      </c>
      <c r="C15" s="13" t="s">
        <v>176</v>
      </c>
      <c r="F15" s="7" t="str">
        <f t="shared" si="0"/>
        <v xml:space="preserve"> - </v>
      </c>
      <c r="H15" s="14">
        <v>44835</v>
      </c>
      <c r="I15" s="14">
        <v>44865</v>
      </c>
      <c r="J15" s="15">
        <v>44835</v>
      </c>
      <c r="L15" s="16"/>
      <c r="M15" s="17"/>
      <c r="N15" s="17"/>
      <c r="O15" s="16"/>
      <c r="P15" s="16"/>
    </row>
    <row r="16" spans="1:21" x14ac:dyDescent="0.25">
      <c r="A16" s="13" t="s">
        <v>408</v>
      </c>
      <c r="B16" s="13" t="s">
        <v>408</v>
      </c>
      <c r="C16" s="13" t="s">
        <v>185</v>
      </c>
      <c r="F16" s="7" t="str">
        <f t="shared" si="0"/>
        <v xml:space="preserve"> - </v>
      </c>
      <c r="H16" s="14">
        <v>44866</v>
      </c>
      <c r="I16" s="14">
        <v>44895</v>
      </c>
      <c r="J16" s="15">
        <v>44866</v>
      </c>
      <c r="L16" s="16"/>
      <c r="M16" s="17"/>
      <c r="N16" s="17"/>
      <c r="O16" s="16"/>
      <c r="P16" s="16"/>
    </row>
    <row r="17" spans="1:16" x14ac:dyDescent="0.25">
      <c r="A17" s="13" t="s">
        <v>27</v>
      </c>
      <c r="B17" s="13" t="s">
        <v>27</v>
      </c>
      <c r="C17" s="13" t="s">
        <v>39</v>
      </c>
      <c r="F17" s="7" t="str">
        <f t="shared" si="0"/>
        <v xml:space="preserve"> - </v>
      </c>
      <c r="H17" s="14">
        <v>44896</v>
      </c>
      <c r="I17" s="14">
        <v>44926</v>
      </c>
      <c r="J17" s="15">
        <v>44896</v>
      </c>
      <c r="L17" s="16"/>
      <c r="M17" s="17"/>
      <c r="N17" s="17"/>
      <c r="O17" s="16"/>
      <c r="P17" s="16"/>
    </row>
    <row r="18" spans="1:16" x14ac:dyDescent="0.25">
      <c r="A18" s="13" t="s">
        <v>27</v>
      </c>
      <c r="B18" s="13" t="s">
        <v>27</v>
      </c>
      <c r="C18" s="13" t="s">
        <v>51</v>
      </c>
      <c r="F18" s="7" t="str">
        <f t="shared" si="0"/>
        <v xml:space="preserve"> - </v>
      </c>
      <c r="H18" s="14">
        <v>44927</v>
      </c>
      <c r="I18" s="14">
        <v>44957</v>
      </c>
      <c r="J18" s="15">
        <v>44927</v>
      </c>
      <c r="L18" s="16"/>
      <c r="M18" s="17"/>
      <c r="N18" s="17"/>
      <c r="O18" s="16"/>
      <c r="P18" s="16"/>
    </row>
    <row r="19" spans="1:16" x14ac:dyDescent="0.25">
      <c r="A19" s="13" t="s">
        <v>27</v>
      </c>
      <c r="B19" s="13" t="s">
        <v>27</v>
      </c>
      <c r="C19" s="13" t="s">
        <v>63</v>
      </c>
      <c r="F19" s="7" t="str">
        <f t="shared" si="0"/>
        <v xml:space="preserve"> - </v>
      </c>
      <c r="H19" s="14">
        <v>44958</v>
      </c>
      <c r="I19" s="14">
        <v>44985</v>
      </c>
      <c r="J19" s="15">
        <v>44958</v>
      </c>
      <c r="L19" s="16"/>
      <c r="M19" s="17"/>
      <c r="N19" s="17"/>
      <c r="O19" s="16"/>
      <c r="P19" s="16"/>
    </row>
    <row r="20" spans="1:16" x14ac:dyDescent="0.25">
      <c r="A20" s="13" t="s">
        <v>27</v>
      </c>
      <c r="B20" s="13" t="s">
        <v>27</v>
      </c>
      <c r="C20" s="13" t="s">
        <v>27</v>
      </c>
      <c r="F20" s="7" t="str">
        <f t="shared" si="0"/>
        <v xml:space="preserve"> - </v>
      </c>
      <c r="H20" s="14">
        <v>44986</v>
      </c>
      <c r="I20" s="14">
        <v>45016</v>
      </c>
      <c r="J20" s="15">
        <v>44986</v>
      </c>
      <c r="L20" s="16"/>
      <c r="M20" s="17"/>
      <c r="N20" s="17"/>
      <c r="O20" s="16"/>
      <c r="P20" s="16"/>
    </row>
    <row r="21" spans="1:16" x14ac:dyDescent="0.25">
      <c r="A21" s="13" t="s">
        <v>27</v>
      </c>
      <c r="B21" s="13" t="s">
        <v>27</v>
      </c>
      <c r="C21" s="13" t="s">
        <v>86</v>
      </c>
      <c r="F21" s="7" t="str">
        <f t="shared" si="0"/>
        <v xml:space="preserve"> - </v>
      </c>
      <c r="H21" s="14">
        <v>45017</v>
      </c>
      <c r="I21" s="14">
        <v>45046</v>
      </c>
      <c r="J21" s="15">
        <v>45017</v>
      </c>
      <c r="L21" s="16"/>
      <c r="M21" s="17"/>
      <c r="N21" s="17"/>
      <c r="O21" s="16"/>
      <c r="P21" s="16"/>
    </row>
    <row r="22" spans="1:16" x14ac:dyDescent="0.25">
      <c r="A22" s="13" t="s">
        <v>27</v>
      </c>
      <c r="B22" s="13" t="s">
        <v>27</v>
      </c>
      <c r="C22" s="13" t="s">
        <v>98</v>
      </c>
      <c r="F22" s="7" t="str">
        <f t="shared" si="0"/>
        <v xml:space="preserve"> - </v>
      </c>
      <c r="H22" s="14">
        <v>45047</v>
      </c>
      <c r="I22" s="14">
        <v>45077</v>
      </c>
      <c r="J22" s="15">
        <v>45047</v>
      </c>
      <c r="L22" s="16"/>
      <c r="M22" s="17"/>
      <c r="N22" s="17"/>
      <c r="O22" s="16"/>
      <c r="P22" s="16"/>
    </row>
    <row r="23" spans="1:16" x14ac:dyDescent="0.25">
      <c r="A23" s="13" t="s">
        <v>27</v>
      </c>
      <c r="B23" s="13" t="s">
        <v>27</v>
      </c>
      <c r="C23" s="13" t="s">
        <v>110</v>
      </c>
      <c r="F23" s="7" t="str">
        <f t="shared" si="0"/>
        <v xml:space="preserve"> - </v>
      </c>
      <c r="H23" s="14">
        <v>45078</v>
      </c>
      <c r="I23" s="14">
        <v>45107</v>
      </c>
      <c r="J23" s="15">
        <v>45078</v>
      </c>
      <c r="L23" s="16"/>
      <c r="M23" s="17"/>
      <c r="N23" s="17"/>
      <c r="O23" s="16"/>
      <c r="P23" s="16"/>
    </row>
    <row r="24" spans="1:16" x14ac:dyDescent="0.25">
      <c r="A24" s="13" t="s">
        <v>27</v>
      </c>
      <c r="B24" s="13" t="s">
        <v>27</v>
      </c>
      <c r="C24" s="13" t="s">
        <v>120</v>
      </c>
      <c r="F24" s="7" t="str">
        <f t="shared" si="0"/>
        <v xml:space="preserve"> - </v>
      </c>
      <c r="H24" s="14">
        <v>45108</v>
      </c>
      <c r="I24" s="14">
        <v>45138</v>
      </c>
      <c r="J24" s="15">
        <v>45108</v>
      </c>
      <c r="L24" s="16"/>
      <c r="M24" s="17"/>
      <c r="N24" s="17"/>
      <c r="O24" s="16"/>
      <c r="P24" s="16"/>
    </row>
    <row r="25" spans="1:16" x14ac:dyDescent="0.25">
      <c r="A25" s="13" t="s">
        <v>27</v>
      </c>
      <c r="B25" s="13" t="s">
        <v>27</v>
      </c>
      <c r="C25" s="13" t="s">
        <v>130</v>
      </c>
      <c r="F25" s="7" t="str">
        <f t="shared" si="0"/>
        <v xml:space="preserve"> - </v>
      </c>
      <c r="H25" s="14">
        <v>45139</v>
      </c>
      <c r="I25" s="14">
        <v>45169</v>
      </c>
      <c r="J25" s="15">
        <v>45139</v>
      </c>
      <c r="L25" s="16"/>
      <c r="M25" s="17"/>
      <c r="N25" s="17"/>
      <c r="O25" s="16"/>
      <c r="P25" s="16"/>
    </row>
    <row r="26" spans="1:16" x14ac:dyDescent="0.25">
      <c r="A26" s="13" t="s">
        <v>27</v>
      </c>
      <c r="B26" s="13" t="s">
        <v>416</v>
      </c>
      <c r="C26" s="13" t="s">
        <v>139</v>
      </c>
      <c r="F26" s="7" t="str">
        <f t="shared" si="0"/>
        <v xml:space="preserve"> - </v>
      </c>
      <c r="H26" s="14">
        <v>45170</v>
      </c>
      <c r="I26" s="14">
        <v>45199</v>
      </c>
      <c r="J26" s="15">
        <v>45170</v>
      </c>
      <c r="L26" s="16"/>
      <c r="M26" s="17"/>
      <c r="N26" s="17"/>
      <c r="O26" s="16"/>
      <c r="P26" s="16"/>
    </row>
    <row r="27" spans="1:16" x14ac:dyDescent="0.25">
      <c r="A27" s="13" t="s">
        <v>27</v>
      </c>
      <c r="B27" s="13" t="s">
        <v>416</v>
      </c>
      <c r="C27" s="18" t="s">
        <v>149</v>
      </c>
      <c r="F27" s="7" t="str">
        <f t="shared" si="0"/>
        <v xml:space="preserve"> - </v>
      </c>
      <c r="H27" s="14">
        <v>45200</v>
      </c>
      <c r="I27" s="14">
        <v>45230</v>
      </c>
      <c r="J27" s="15">
        <v>45200</v>
      </c>
      <c r="L27" s="16"/>
      <c r="M27" s="17"/>
      <c r="N27" s="17"/>
      <c r="O27" s="16"/>
      <c r="P27" s="16"/>
    </row>
    <row r="28" spans="1:16" x14ac:dyDescent="0.25">
      <c r="A28" s="13" t="s">
        <v>409</v>
      </c>
      <c r="B28" s="13" t="s">
        <v>48</v>
      </c>
      <c r="C28" s="13" t="s">
        <v>48</v>
      </c>
      <c r="F28" s="7" t="str">
        <f t="shared" si="0"/>
        <v xml:space="preserve"> - </v>
      </c>
      <c r="H28" s="14">
        <v>45231</v>
      </c>
      <c r="I28" s="14">
        <v>45260</v>
      </c>
      <c r="J28" s="15">
        <v>45231</v>
      </c>
      <c r="L28" s="16"/>
      <c r="M28" s="17"/>
      <c r="N28" s="17"/>
      <c r="O28" s="16"/>
      <c r="P28" s="16"/>
    </row>
    <row r="29" spans="1:16" x14ac:dyDescent="0.25">
      <c r="A29" s="13" t="s">
        <v>409</v>
      </c>
      <c r="B29" s="13" t="s">
        <v>409</v>
      </c>
      <c r="C29" s="13" t="s">
        <v>60</v>
      </c>
      <c r="F29" s="7" t="str">
        <f t="shared" si="0"/>
        <v xml:space="preserve"> - </v>
      </c>
      <c r="H29" s="14">
        <v>45261</v>
      </c>
      <c r="I29" s="14">
        <v>45291</v>
      </c>
      <c r="J29" s="15">
        <v>45261</v>
      </c>
      <c r="L29" s="16"/>
      <c r="M29" s="17"/>
      <c r="N29" s="17"/>
      <c r="O29" s="16"/>
      <c r="P29" s="16"/>
    </row>
    <row r="30" spans="1:16" x14ac:dyDescent="0.25">
      <c r="A30" s="13" t="s">
        <v>409</v>
      </c>
      <c r="B30" s="13" t="s">
        <v>409</v>
      </c>
      <c r="C30" s="13" t="s">
        <v>72</v>
      </c>
      <c r="F30" s="7" t="str">
        <f t="shared" si="0"/>
        <v xml:space="preserve"> - </v>
      </c>
      <c r="H30" s="14">
        <v>45292</v>
      </c>
      <c r="I30" s="14">
        <v>45322</v>
      </c>
      <c r="J30" s="15">
        <v>45292</v>
      </c>
      <c r="L30" s="16"/>
      <c r="M30" s="17"/>
      <c r="N30" s="17"/>
      <c r="O30" s="16"/>
      <c r="P30" s="16"/>
    </row>
    <row r="31" spans="1:16" x14ac:dyDescent="0.25">
      <c r="A31" s="13" t="s">
        <v>409</v>
      </c>
      <c r="B31" s="13" t="s">
        <v>409</v>
      </c>
      <c r="C31" s="13" t="s">
        <v>83</v>
      </c>
      <c r="F31" s="7" t="str">
        <f t="shared" si="0"/>
        <v xml:space="preserve"> - </v>
      </c>
      <c r="H31" s="14">
        <v>45323</v>
      </c>
      <c r="I31" s="14">
        <v>45351</v>
      </c>
      <c r="J31" s="15">
        <v>45323</v>
      </c>
      <c r="L31" s="16"/>
      <c r="M31" s="17"/>
      <c r="N31" s="17"/>
      <c r="O31" s="16"/>
      <c r="P31" s="16"/>
    </row>
    <row r="32" spans="1:16" x14ac:dyDescent="0.25">
      <c r="A32" s="13" t="s">
        <v>409</v>
      </c>
      <c r="B32" s="13" t="s">
        <v>409</v>
      </c>
      <c r="C32" s="13" t="s">
        <v>95</v>
      </c>
      <c r="F32" s="7" t="str">
        <f t="shared" si="0"/>
        <v xml:space="preserve"> - </v>
      </c>
      <c r="H32" s="14">
        <v>45352</v>
      </c>
      <c r="I32" s="14">
        <v>45382</v>
      </c>
      <c r="J32" s="15">
        <v>45352</v>
      </c>
      <c r="L32" s="16"/>
      <c r="M32" s="17"/>
      <c r="N32" s="17"/>
      <c r="O32" s="16"/>
      <c r="P32" s="16"/>
    </row>
    <row r="33" spans="1:16" x14ac:dyDescent="0.25">
      <c r="A33" s="13" t="s">
        <v>409</v>
      </c>
      <c r="B33" s="13" t="s">
        <v>409</v>
      </c>
      <c r="C33" s="13" t="s">
        <v>106</v>
      </c>
      <c r="F33" s="7" t="str">
        <f t="shared" si="0"/>
        <v xml:space="preserve"> - </v>
      </c>
      <c r="H33" s="14">
        <v>45383</v>
      </c>
      <c r="I33" s="14">
        <v>45412</v>
      </c>
      <c r="J33" s="15">
        <v>45383</v>
      </c>
      <c r="L33" s="16"/>
      <c r="M33" s="17"/>
      <c r="N33" s="17"/>
      <c r="O33" s="16"/>
      <c r="P33" s="16"/>
    </row>
    <row r="34" spans="1:16" x14ac:dyDescent="0.25">
      <c r="A34" s="13" t="s">
        <v>409</v>
      </c>
      <c r="B34" s="13" t="s">
        <v>409</v>
      </c>
      <c r="C34" s="13" t="s">
        <v>118</v>
      </c>
      <c r="F34" s="7" t="str">
        <f t="shared" si="0"/>
        <v xml:space="preserve"> - </v>
      </c>
      <c r="H34" s="14">
        <v>45413</v>
      </c>
      <c r="I34" s="14">
        <v>45443</v>
      </c>
      <c r="J34" s="15">
        <v>45413</v>
      </c>
      <c r="L34" s="16"/>
      <c r="M34" s="17"/>
      <c r="N34" s="17"/>
      <c r="O34" s="16"/>
      <c r="P34" s="16"/>
    </row>
    <row r="35" spans="1:16" x14ac:dyDescent="0.25">
      <c r="A35" s="13" t="s">
        <v>409</v>
      </c>
      <c r="B35" s="13" t="s">
        <v>409</v>
      </c>
      <c r="C35" s="13" t="s">
        <v>128</v>
      </c>
      <c r="F35" s="7" t="str">
        <f t="shared" si="0"/>
        <v xml:space="preserve"> - </v>
      </c>
      <c r="H35" s="14">
        <v>45444</v>
      </c>
      <c r="I35" s="14">
        <v>45473</v>
      </c>
      <c r="J35" s="15">
        <v>45444</v>
      </c>
      <c r="L35" s="16"/>
      <c r="M35" s="17"/>
      <c r="N35" s="17"/>
      <c r="O35" s="16"/>
      <c r="P35" s="16"/>
    </row>
    <row r="36" spans="1:16" x14ac:dyDescent="0.25">
      <c r="A36" s="13" t="s">
        <v>409</v>
      </c>
      <c r="B36" s="13" t="s">
        <v>409</v>
      </c>
      <c r="C36" s="13" t="s">
        <v>137</v>
      </c>
      <c r="F36" s="7" t="str">
        <f t="shared" si="0"/>
        <v xml:space="preserve"> - </v>
      </c>
      <c r="H36" s="14">
        <v>45474</v>
      </c>
      <c r="I36" s="14">
        <v>45504</v>
      </c>
      <c r="J36" s="15">
        <v>45474</v>
      </c>
      <c r="L36" s="16"/>
      <c r="M36" s="17"/>
      <c r="N36" s="17"/>
      <c r="O36" s="16"/>
      <c r="P36" s="16"/>
    </row>
    <row r="37" spans="1:16" x14ac:dyDescent="0.25">
      <c r="A37" s="13" t="s">
        <v>409</v>
      </c>
      <c r="B37" s="13" t="s">
        <v>409</v>
      </c>
      <c r="C37" s="13" t="s">
        <v>147</v>
      </c>
      <c r="F37" s="7" t="str">
        <f t="shared" si="0"/>
        <v xml:space="preserve"> - </v>
      </c>
      <c r="H37" s="14">
        <v>45505</v>
      </c>
      <c r="I37" s="14">
        <v>45535</v>
      </c>
      <c r="J37" s="15">
        <v>45505</v>
      </c>
      <c r="L37" s="16"/>
      <c r="M37" s="17"/>
      <c r="N37" s="17"/>
      <c r="O37" s="16"/>
      <c r="P37" s="16"/>
    </row>
    <row r="38" spans="1:16" x14ac:dyDescent="0.25">
      <c r="A38" s="13" t="s">
        <v>409</v>
      </c>
      <c r="B38" s="13" t="s">
        <v>409</v>
      </c>
      <c r="C38" s="13" t="s">
        <v>157</v>
      </c>
      <c r="F38" s="7" t="str">
        <f t="shared" si="0"/>
        <v xml:space="preserve"> - </v>
      </c>
      <c r="H38" s="14">
        <v>45536</v>
      </c>
      <c r="I38" s="14">
        <v>45565</v>
      </c>
      <c r="J38" s="15">
        <v>45536</v>
      </c>
      <c r="L38" s="16"/>
      <c r="M38" s="17"/>
      <c r="N38" s="17"/>
      <c r="O38" s="16"/>
      <c r="P38" s="16"/>
    </row>
    <row r="39" spans="1:16" x14ac:dyDescent="0.25">
      <c r="A39" s="13" t="s">
        <v>409</v>
      </c>
      <c r="B39" s="13" t="s">
        <v>409</v>
      </c>
      <c r="C39" s="13" t="s">
        <v>166</v>
      </c>
      <c r="F39" s="7" t="str">
        <f t="shared" si="0"/>
        <v xml:space="preserve"> - </v>
      </c>
      <c r="H39" s="14">
        <v>45566</v>
      </c>
      <c r="I39" s="14">
        <v>45596</v>
      </c>
      <c r="J39" s="15">
        <v>45566</v>
      </c>
      <c r="L39" s="16"/>
      <c r="M39" s="17"/>
      <c r="N39" s="17"/>
      <c r="O39" s="16"/>
      <c r="P39" s="16"/>
    </row>
    <row r="40" spans="1:16" x14ac:dyDescent="0.25">
      <c r="A40" s="13" t="s">
        <v>409</v>
      </c>
      <c r="B40" s="13" t="s">
        <v>409</v>
      </c>
      <c r="C40" s="13" t="s">
        <v>175</v>
      </c>
      <c r="F40" s="7" t="str">
        <f t="shared" si="0"/>
        <v xml:space="preserve"> - </v>
      </c>
      <c r="H40" s="14">
        <v>45597</v>
      </c>
      <c r="I40" s="14">
        <v>45626</v>
      </c>
      <c r="J40" s="15">
        <v>45597</v>
      </c>
      <c r="L40" s="16"/>
      <c r="M40" s="17"/>
      <c r="N40" s="17"/>
      <c r="O40" s="16"/>
      <c r="P40" s="16"/>
    </row>
    <row r="41" spans="1:16" x14ac:dyDescent="0.25">
      <c r="A41" s="13" t="s">
        <v>409</v>
      </c>
      <c r="B41" s="13" t="s">
        <v>409</v>
      </c>
      <c r="C41" s="13" t="s">
        <v>184</v>
      </c>
      <c r="F41" s="7" t="str">
        <f t="shared" si="0"/>
        <v xml:space="preserve"> - </v>
      </c>
      <c r="H41" s="14">
        <v>45627</v>
      </c>
      <c r="I41" s="14">
        <v>45657</v>
      </c>
      <c r="J41" s="15">
        <v>45627</v>
      </c>
      <c r="L41" s="16"/>
      <c r="M41" s="17"/>
      <c r="N41" s="17"/>
      <c r="O41" s="16"/>
      <c r="P41" s="16"/>
    </row>
    <row r="42" spans="1:16" x14ac:dyDescent="0.25">
      <c r="A42" s="13" t="s">
        <v>409</v>
      </c>
      <c r="B42" s="13" t="s">
        <v>409</v>
      </c>
      <c r="C42" s="13" t="s">
        <v>192</v>
      </c>
      <c r="F42" s="7" t="str">
        <f t="shared" si="0"/>
        <v xml:space="preserve"> - </v>
      </c>
      <c r="H42" s="14">
        <v>45658</v>
      </c>
      <c r="I42" s="14">
        <v>45688</v>
      </c>
      <c r="J42" s="15">
        <v>45658</v>
      </c>
      <c r="L42" s="16"/>
      <c r="M42" s="17"/>
      <c r="N42" s="17"/>
      <c r="O42" s="16"/>
      <c r="P42" s="16"/>
    </row>
    <row r="43" spans="1:16" x14ac:dyDescent="0.25">
      <c r="A43" s="13" t="s">
        <v>409</v>
      </c>
      <c r="B43" s="13" t="s">
        <v>409</v>
      </c>
      <c r="C43" s="13" t="s">
        <v>199</v>
      </c>
      <c r="F43" s="7" t="str">
        <f t="shared" si="0"/>
        <v xml:space="preserve"> - </v>
      </c>
      <c r="H43" s="14">
        <v>45689</v>
      </c>
      <c r="I43" s="14">
        <v>45716</v>
      </c>
      <c r="J43" s="15">
        <v>45689</v>
      </c>
      <c r="L43" s="16"/>
      <c r="M43" s="17"/>
      <c r="N43" s="17"/>
      <c r="O43" s="16"/>
      <c r="P43" s="16"/>
    </row>
    <row r="44" spans="1:16" x14ac:dyDescent="0.25">
      <c r="A44" s="13" t="s">
        <v>409</v>
      </c>
      <c r="B44" s="13" t="s">
        <v>409</v>
      </c>
      <c r="C44" s="13" t="s">
        <v>205</v>
      </c>
      <c r="F44" s="7" t="str">
        <f t="shared" si="0"/>
        <v xml:space="preserve"> - </v>
      </c>
      <c r="H44" s="14">
        <v>45717</v>
      </c>
      <c r="I44" s="14">
        <v>45747</v>
      </c>
      <c r="J44" s="15">
        <v>45717</v>
      </c>
      <c r="L44" s="16"/>
      <c r="M44" s="17"/>
      <c r="N44" s="17"/>
      <c r="O44" s="16"/>
      <c r="P44" s="16"/>
    </row>
    <row r="45" spans="1:16" x14ac:dyDescent="0.25">
      <c r="A45" s="13" t="s">
        <v>409</v>
      </c>
      <c r="B45" s="13" t="s">
        <v>409</v>
      </c>
      <c r="C45" s="13" t="s">
        <v>212</v>
      </c>
      <c r="F45" s="7" t="str">
        <f t="shared" si="0"/>
        <v xml:space="preserve"> - </v>
      </c>
      <c r="H45" s="14">
        <v>45748</v>
      </c>
      <c r="I45" s="14">
        <v>45777</v>
      </c>
      <c r="J45" s="15">
        <v>45748</v>
      </c>
      <c r="L45" s="16"/>
      <c r="M45" s="17"/>
      <c r="N45" s="17"/>
      <c r="O45" s="16"/>
      <c r="P45" s="16"/>
    </row>
    <row r="46" spans="1:16" x14ac:dyDescent="0.25">
      <c r="A46" s="13" t="s">
        <v>409</v>
      </c>
      <c r="B46" s="13" t="s">
        <v>409</v>
      </c>
      <c r="C46" s="13" t="s">
        <v>218</v>
      </c>
      <c r="F46" s="7" t="str">
        <f t="shared" si="0"/>
        <v xml:space="preserve"> - </v>
      </c>
      <c r="H46" s="14">
        <v>45778</v>
      </c>
      <c r="I46" s="14">
        <v>45808</v>
      </c>
      <c r="J46" s="15">
        <v>45778</v>
      </c>
      <c r="L46" s="16"/>
      <c r="M46" s="17"/>
      <c r="N46" s="17"/>
      <c r="O46" s="16"/>
      <c r="P46" s="16"/>
    </row>
    <row r="47" spans="1:16" x14ac:dyDescent="0.25">
      <c r="A47" s="13" t="s">
        <v>409</v>
      </c>
      <c r="B47" s="13" t="s">
        <v>409</v>
      </c>
      <c r="C47" s="13" t="s">
        <v>224</v>
      </c>
      <c r="F47" s="7" t="str">
        <f t="shared" si="0"/>
        <v xml:space="preserve"> - </v>
      </c>
      <c r="H47" s="14">
        <v>45809</v>
      </c>
      <c r="I47" s="14">
        <v>45838</v>
      </c>
      <c r="J47" s="15">
        <v>45809</v>
      </c>
      <c r="L47" s="16"/>
      <c r="M47" s="17"/>
      <c r="N47" s="17"/>
      <c r="O47" s="16"/>
      <c r="P47" s="16"/>
    </row>
    <row r="48" spans="1:16" x14ac:dyDescent="0.25">
      <c r="A48" s="13" t="s">
        <v>409</v>
      </c>
      <c r="B48" s="13" t="s">
        <v>409</v>
      </c>
      <c r="C48" s="13" t="s">
        <v>230</v>
      </c>
      <c r="F48" s="7" t="str">
        <f t="shared" si="0"/>
        <v xml:space="preserve"> - </v>
      </c>
      <c r="H48" s="14">
        <v>45839</v>
      </c>
      <c r="I48" s="14">
        <v>45869</v>
      </c>
      <c r="J48" s="15">
        <v>45839</v>
      </c>
      <c r="L48" s="16"/>
      <c r="M48" s="17"/>
      <c r="N48" s="17"/>
      <c r="O48" s="16"/>
      <c r="P48" s="16"/>
    </row>
    <row r="49" spans="1:16" x14ac:dyDescent="0.25">
      <c r="A49" s="13" t="s">
        <v>409</v>
      </c>
      <c r="B49" s="13" t="s">
        <v>409</v>
      </c>
      <c r="C49" s="13" t="s">
        <v>236</v>
      </c>
      <c r="F49" s="7" t="str">
        <f t="shared" si="0"/>
        <v xml:space="preserve"> - </v>
      </c>
      <c r="H49" s="14">
        <v>45870</v>
      </c>
      <c r="I49" s="14">
        <v>45900</v>
      </c>
      <c r="J49" s="15">
        <v>45870</v>
      </c>
      <c r="L49" s="16"/>
      <c r="M49" s="17"/>
      <c r="N49" s="17"/>
      <c r="O49" s="16"/>
      <c r="P49" s="16"/>
    </row>
    <row r="50" spans="1:16" x14ac:dyDescent="0.25">
      <c r="A50" s="13" t="s">
        <v>409</v>
      </c>
      <c r="B50" s="13" t="s">
        <v>409</v>
      </c>
      <c r="C50" s="13" t="s">
        <v>242</v>
      </c>
      <c r="F50" s="7" t="str">
        <f t="shared" si="0"/>
        <v xml:space="preserve"> - </v>
      </c>
      <c r="H50" s="14">
        <v>45901</v>
      </c>
      <c r="I50" s="14">
        <v>45930</v>
      </c>
      <c r="J50" s="15">
        <v>45901</v>
      </c>
      <c r="L50" s="16"/>
      <c r="M50" s="17"/>
      <c r="N50" s="17"/>
      <c r="O50" s="16"/>
      <c r="P50" s="16"/>
    </row>
    <row r="51" spans="1:16" x14ac:dyDescent="0.25">
      <c r="A51" s="13" t="s">
        <v>409</v>
      </c>
      <c r="B51" s="13" t="s">
        <v>409</v>
      </c>
      <c r="C51" s="13" t="s">
        <v>248</v>
      </c>
      <c r="F51" s="7" t="str">
        <f t="shared" si="0"/>
        <v xml:space="preserve"> - </v>
      </c>
      <c r="H51" s="14">
        <v>45931</v>
      </c>
      <c r="I51" s="14">
        <v>45961</v>
      </c>
      <c r="J51" s="15">
        <v>45931</v>
      </c>
      <c r="L51" s="16"/>
      <c r="M51" s="17"/>
      <c r="N51" s="17"/>
      <c r="O51" s="16"/>
      <c r="P51" s="16"/>
    </row>
    <row r="52" spans="1:16" x14ac:dyDescent="0.25">
      <c r="A52" s="13" t="s">
        <v>409</v>
      </c>
      <c r="B52" s="13" t="s">
        <v>409</v>
      </c>
      <c r="C52" s="13" t="s">
        <v>254</v>
      </c>
      <c r="F52" s="7" t="str">
        <f t="shared" si="0"/>
        <v xml:space="preserve"> - </v>
      </c>
      <c r="H52" s="14">
        <v>45962</v>
      </c>
      <c r="I52" s="14">
        <v>45991</v>
      </c>
      <c r="J52" s="15">
        <v>45962</v>
      </c>
      <c r="L52" s="16"/>
      <c r="M52" s="17"/>
      <c r="N52" s="17"/>
      <c r="O52" s="16"/>
      <c r="P52" s="16"/>
    </row>
    <row r="53" spans="1:16" x14ac:dyDescent="0.25">
      <c r="A53" s="13" t="s">
        <v>409</v>
      </c>
      <c r="B53" s="13" t="s">
        <v>409</v>
      </c>
      <c r="C53" s="13" t="s">
        <v>259</v>
      </c>
      <c r="F53" s="7" t="str">
        <f t="shared" si="0"/>
        <v xml:space="preserve"> - </v>
      </c>
      <c r="H53" s="14">
        <v>45992</v>
      </c>
      <c r="I53" s="14">
        <v>46022</v>
      </c>
      <c r="J53" s="15">
        <v>45992</v>
      </c>
      <c r="L53" s="16"/>
      <c r="M53" s="17"/>
      <c r="N53" s="17"/>
      <c r="O53" s="16"/>
      <c r="P53" s="16"/>
    </row>
    <row r="54" spans="1:16" x14ac:dyDescent="0.25">
      <c r="A54" s="13" t="s">
        <v>409</v>
      </c>
      <c r="B54" s="13" t="s">
        <v>409</v>
      </c>
      <c r="C54" s="13" t="s">
        <v>264</v>
      </c>
      <c r="F54" s="7" t="str">
        <f t="shared" si="0"/>
        <v xml:space="preserve"> - </v>
      </c>
      <c r="H54" s="14">
        <v>46023</v>
      </c>
      <c r="I54" s="14">
        <v>46053</v>
      </c>
      <c r="J54" s="15">
        <v>46023</v>
      </c>
      <c r="L54" s="16"/>
      <c r="M54" s="17"/>
      <c r="N54" s="17"/>
      <c r="O54" s="16"/>
      <c r="P54" s="16"/>
    </row>
    <row r="55" spans="1:16" x14ac:dyDescent="0.25">
      <c r="A55" s="13" t="s">
        <v>409</v>
      </c>
      <c r="B55" s="13" t="s">
        <v>409</v>
      </c>
      <c r="C55" s="13" t="s">
        <v>269</v>
      </c>
      <c r="F55" s="7" t="str">
        <f t="shared" si="0"/>
        <v xml:space="preserve"> - </v>
      </c>
      <c r="H55" s="14">
        <v>46054</v>
      </c>
      <c r="I55" s="14">
        <v>46081</v>
      </c>
      <c r="J55" s="15">
        <v>46054</v>
      </c>
      <c r="L55" s="16"/>
      <c r="M55" s="17"/>
      <c r="N55" s="17"/>
      <c r="O55" s="16"/>
      <c r="P55" s="16"/>
    </row>
    <row r="56" spans="1:16" x14ac:dyDescent="0.25">
      <c r="A56" s="13" t="s">
        <v>409</v>
      </c>
      <c r="B56" s="13" t="s">
        <v>409</v>
      </c>
      <c r="C56" s="13" t="s">
        <v>274</v>
      </c>
      <c r="F56" s="7" t="str">
        <f t="shared" si="0"/>
        <v xml:space="preserve"> - </v>
      </c>
      <c r="H56" s="14">
        <v>46082</v>
      </c>
      <c r="I56" s="14">
        <v>46112</v>
      </c>
      <c r="J56" s="15">
        <v>46082</v>
      </c>
      <c r="L56" s="16"/>
      <c r="M56" s="17"/>
      <c r="N56" s="17"/>
      <c r="O56" s="16"/>
      <c r="P56" s="16"/>
    </row>
    <row r="57" spans="1:16" x14ac:dyDescent="0.25">
      <c r="A57" s="13" t="s">
        <v>409</v>
      </c>
      <c r="B57" s="13" t="s">
        <v>409</v>
      </c>
      <c r="C57" s="13" t="s">
        <v>279</v>
      </c>
      <c r="F57" s="7" t="str">
        <f t="shared" si="0"/>
        <v xml:space="preserve"> - </v>
      </c>
      <c r="H57" s="14">
        <v>46113</v>
      </c>
      <c r="I57" s="14">
        <v>46142</v>
      </c>
      <c r="J57" s="15">
        <v>46113</v>
      </c>
      <c r="L57" s="16"/>
      <c r="M57" s="17"/>
      <c r="N57" s="17"/>
      <c r="O57" s="16"/>
      <c r="P57" s="16"/>
    </row>
    <row r="58" spans="1:16" x14ac:dyDescent="0.25">
      <c r="A58" s="13" t="s">
        <v>409</v>
      </c>
      <c r="B58" s="13" t="s">
        <v>409</v>
      </c>
      <c r="C58" s="13" t="s">
        <v>284</v>
      </c>
      <c r="F58" s="7" t="str">
        <f t="shared" si="0"/>
        <v xml:space="preserve"> - </v>
      </c>
      <c r="H58" s="14">
        <v>46143</v>
      </c>
      <c r="I58" s="14">
        <v>46173</v>
      </c>
      <c r="J58" s="15">
        <v>46143</v>
      </c>
      <c r="L58" s="16"/>
      <c r="M58" s="17"/>
      <c r="N58" s="17"/>
      <c r="O58" s="16"/>
      <c r="P58" s="16"/>
    </row>
    <row r="59" spans="1:16" x14ac:dyDescent="0.25">
      <c r="A59" s="13" t="s">
        <v>409</v>
      </c>
      <c r="B59" s="13" t="s">
        <v>409</v>
      </c>
      <c r="C59" s="13" t="s">
        <v>289</v>
      </c>
      <c r="F59" s="7" t="str">
        <f t="shared" si="0"/>
        <v xml:space="preserve"> - </v>
      </c>
      <c r="H59" s="14">
        <v>46174</v>
      </c>
      <c r="I59" s="14">
        <v>46203</v>
      </c>
      <c r="J59" s="15">
        <v>46174</v>
      </c>
      <c r="L59" s="16"/>
      <c r="M59" s="17"/>
      <c r="N59" s="17"/>
      <c r="O59" s="16"/>
      <c r="P59" s="16"/>
    </row>
    <row r="60" spans="1:16" x14ac:dyDescent="0.25">
      <c r="A60" s="13" t="s">
        <v>409</v>
      </c>
      <c r="B60" s="13" t="s">
        <v>409</v>
      </c>
      <c r="C60" s="13" t="s">
        <v>293</v>
      </c>
      <c r="F60" s="7" t="str">
        <f t="shared" si="0"/>
        <v xml:space="preserve"> - </v>
      </c>
      <c r="H60" s="14">
        <v>46204</v>
      </c>
      <c r="I60" s="14">
        <v>46234</v>
      </c>
      <c r="J60" s="15">
        <v>46204</v>
      </c>
      <c r="L60" s="16"/>
      <c r="M60" s="17"/>
      <c r="N60" s="17"/>
      <c r="O60" s="16"/>
      <c r="P60" s="16"/>
    </row>
    <row r="61" spans="1:16" x14ac:dyDescent="0.25">
      <c r="A61" s="13" t="s">
        <v>409</v>
      </c>
      <c r="B61" s="13" t="s">
        <v>409</v>
      </c>
      <c r="C61" s="13" t="s">
        <v>297</v>
      </c>
      <c r="F61" s="7" t="str">
        <f t="shared" si="0"/>
        <v xml:space="preserve"> - </v>
      </c>
      <c r="H61" s="14">
        <v>46235</v>
      </c>
      <c r="I61" s="14">
        <v>46265</v>
      </c>
      <c r="J61" s="15">
        <v>46235</v>
      </c>
      <c r="L61" s="16"/>
      <c r="M61" s="17"/>
      <c r="N61" s="17"/>
      <c r="O61" s="16"/>
      <c r="P61" s="16"/>
    </row>
    <row r="62" spans="1:16" x14ac:dyDescent="0.25">
      <c r="A62" s="13" t="s">
        <v>409</v>
      </c>
      <c r="B62" s="13" t="s">
        <v>409</v>
      </c>
      <c r="C62" s="13" t="s">
        <v>301</v>
      </c>
      <c r="F62" s="7" t="str">
        <f t="shared" si="0"/>
        <v xml:space="preserve"> - </v>
      </c>
      <c r="H62" s="14">
        <v>46266</v>
      </c>
      <c r="I62" s="14">
        <v>46295</v>
      </c>
      <c r="J62" s="15">
        <v>46266</v>
      </c>
      <c r="L62" s="16"/>
      <c r="M62" s="17"/>
      <c r="N62" s="17"/>
      <c r="O62" s="16"/>
      <c r="P62" s="16"/>
    </row>
    <row r="63" spans="1:16" x14ac:dyDescent="0.25">
      <c r="A63" s="13" t="s">
        <v>409</v>
      </c>
      <c r="B63" s="13" t="s">
        <v>409</v>
      </c>
      <c r="C63" s="13" t="s">
        <v>305</v>
      </c>
      <c r="F63" s="7" t="str">
        <f t="shared" si="0"/>
        <v xml:space="preserve"> - </v>
      </c>
      <c r="H63" s="14">
        <v>46296</v>
      </c>
      <c r="I63" s="14">
        <v>46326</v>
      </c>
      <c r="J63" s="15">
        <v>46296</v>
      </c>
      <c r="L63" s="16"/>
      <c r="M63" s="17"/>
      <c r="N63" s="17"/>
      <c r="O63" s="16"/>
      <c r="P63" s="16"/>
    </row>
    <row r="64" spans="1:16" x14ac:dyDescent="0.25">
      <c r="A64" s="13" t="s">
        <v>409</v>
      </c>
      <c r="B64" s="13" t="s">
        <v>409</v>
      </c>
      <c r="C64" s="13" t="s">
        <v>309</v>
      </c>
      <c r="F64" s="7" t="str">
        <f t="shared" si="0"/>
        <v xml:space="preserve"> - </v>
      </c>
      <c r="H64" s="14">
        <v>46327</v>
      </c>
      <c r="I64" s="14">
        <v>46356</v>
      </c>
      <c r="J64" s="15">
        <v>46327</v>
      </c>
      <c r="L64" s="16"/>
      <c r="M64" s="17"/>
      <c r="N64" s="17"/>
      <c r="O64" s="16"/>
      <c r="P64" s="16"/>
    </row>
    <row r="65" spans="1:16" x14ac:dyDescent="0.25">
      <c r="A65" s="13" t="s">
        <v>409</v>
      </c>
      <c r="B65" s="13" t="s">
        <v>409</v>
      </c>
      <c r="C65" s="13" t="s">
        <v>313</v>
      </c>
      <c r="F65" s="7" t="str">
        <f t="shared" si="0"/>
        <v xml:space="preserve"> - </v>
      </c>
      <c r="H65" s="14">
        <v>46357</v>
      </c>
      <c r="I65" s="14">
        <v>46387</v>
      </c>
      <c r="J65" s="15">
        <v>46357</v>
      </c>
      <c r="L65" s="16"/>
      <c r="M65" s="17"/>
      <c r="N65" s="17"/>
      <c r="O65" s="16"/>
      <c r="P65" s="16"/>
    </row>
    <row r="66" spans="1:16" x14ac:dyDescent="0.25">
      <c r="A66" s="13" t="s">
        <v>409</v>
      </c>
      <c r="B66" s="13" t="s">
        <v>409</v>
      </c>
      <c r="C66" s="13" t="s">
        <v>316</v>
      </c>
      <c r="F66" s="7" t="str">
        <f t="shared" si="0"/>
        <v xml:space="preserve"> - </v>
      </c>
      <c r="H66" s="14">
        <v>46388</v>
      </c>
      <c r="I66" s="14">
        <v>46418</v>
      </c>
      <c r="J66" s="15">
        <v>46388</v>
      </c>
      <c r="L66" s="16"/>
      <c r="M66" s="17"/>
      <c r="N66" s="17"/>
      <c r="O66" s="16"/>
      <c r="P66" s="16"/>
    </row>
    <row r="67" spans="1:16" x14ac:dyDescent="0.25">
      <c r="A67" s="13" t="s">
        <v>409</v>
      </c>
      <c r="B67" s="13" t="s">
        <v>409</v>
      </c>
      <c r="C67" s="13" t="s">
        <v>319</v>
      </c>
      <c r="F67" s="7" t="str">
        <f t="shared" ref="F67:F130" si="1">P67&amp;" - "&amp;L67</f>
        <v xml:space="preserve"> - </v>
      </c>
      <c r="H67" s="14">
        <v>46419</v>
      </c>
      <c r="I67" s="14">
        <v>46446</v>
      </c>
      <c r="J67" s="15">
        <v>46419</v>
      </c>
      <c r="L67" s="16"/>
      <c r="M67" s="17"/>
      <c r="N67" s="17"/>
      <c r="O67" s="16"/>
      <c r="P67" s="16"/>
    </row>
    <row r="68" spans="1:16" x14ac:dyDescent="0.25">
      <c r="A68" s="13" t="s">
        <v>409</v>
      </c>
      <c r="B68" s="13" t="s">
        <v>409</v>
      </c>
      <c r="C68" s="13" t="s">
        <v>322</v>
      </c>
      <c r="F68" s="7" t="str">
        <f t="shared" si="1"/>
        <v xml:space="preserve"> - </v>
      </c>
      <c r="H68" s="14">
        <v>46447</v>
      </c>
      <c r="I68" s="14">
        <v>46477</v>
      </c>
      <c r="J68" s="15">
        <v>46447</v>
      </c>
      <c r="L68" s="16"/>
      <c r="M68" s="17"/>
      <c r="N68" s="17"/>
      <c r="O68" s="16"/>
      <c r="P68" s="16"/>
    </row>
    <row r="69" spans="1:16" x14ac:dyDescent="0.25">
      <c r="A69" s="13" t="s">
        <v>409</v>
      </c>
      <c r="B69" s="13" t="s">
        <v>409</v>
      </c>
      <c r="C69" s="13" t="s">
        <v>325</v>
      </c>
      <c r="F69" s="7" t="str">
        <f t="shared" si="1"/>
        <v xml:space="preserve"> - </v>
      </c>
      <c r="H69" s="14">
        <v>46478</v>
      </c>
      <c r="I69" s="14">
        <v>46507</v>
      </c>
      <c r="J69" s="15">
        <v>46478</v>
      </c>
      <c r="L69" s="16"/>
      <c r="M69" s="17"/>
      <c r="N69" s="17"/>
      <c r="O69" s="16"/>
      <c r="P69" s="16"/>
    </row>
    <row r="70" spans="1:16" x14ac:dyDescent="0.25">
      <c r="A70" s="13" t="s">
        <v>409</v>
      </c>
      <c r="B70" s="13" t="s">
        <v>409</v>
      </c>
      <c r="C70" s="13" t="s">
        <v>328</v>
      </c>
      <c r="F70" s="7" t="str">
        <f t="shared" si="1"/>
        <v xml:space="preserve"> - </v>
      </c>
      <c r="H70" s="14">
        <v>46508</v>
      </c>
      <c r="I70" s="14">
        <v>46538</v>
      </c>
      <c r="J70" s="15">
        <v>46508</v>
      </c>
      <c r="L70" s="16"/>
      <c r="M70" s="17"/>
      <c r="N70" s="17"/>
      <c r="O70" s="16"/>
      <c r="P70" s="16"/>
    </row>
    <row r="71" spans="1:16" x14ac:dyDescent="0.25">
      <c r="A71" s="13" t="s">
        <v>409</v>
      </c>
      <c r="B71" s="13" t="s">
        <v>409</v>
      </c>
      <c r="C71" s="13" t="s">
        <v>331</v>
      </c>
      <c r="F71" s="7" t="str">
        <f t="shared" si="1"/>
        <v xml:space="preserve"> - </v>
      </c>
      <c r="H71" s="14">
        <v>46539</v>
      </c>
      <c r="I71" s="14">
        <v>46568</v>
      </c>
      <c r="J71" s="15">
        <v>46539</v>
      </c>
      <c r="L71" s="16"/>
      <c r="M71" s="17"/>
      <c r="N71" s="17"/>
      <c r="O71" s="16"/>
      <c r="P71" s="16"/>
    </row>
    <row r="72" spans="1:16" x14ac:dyDescent="0.25">
      <c r="A72" s="13" t="s">
        <v>409</v>
      </c>
      <c r="B72" s="13" t="s">
        <v>409</v>
      </c>
      <c r="C72" s="13" t="s">
        <v>334</v>
      </c>
      <c r="F72" s="7" t="str">
        <f t="shared" si="1"/>
        <v xml:space="preserve"> - </v>
      </c>
      <c r="H72" s="14">
        <v>46569</v>
      </c>
      <c r="I72" s="14">
        <v>46599</v>
      </c>
      <c r="J72" s="15">
        <v>46569</v>
      </c>
      <c r="L72" s="16"/>
      <c r="M72" s="17"/>
      <c r="N72" s="17"/>
      <c r="O72" s="16"/>
      <c r="P72" s="16"/>
    </row>
    <row r="73" spans="1:16" x14ac:dyDescent="0.25">
      <c r="A73" s="13" t="s">
        <v>409</v>
      </c>
      <c r="B73" s="13" t="s">
        <v>409</v>
      </c>
      <c r="C73" s="13" t="s">
        <v>337</v>
      </c>
      <c r="F73" s="7" t="str">
        <f t="shared" si="1"/>
        <v xml:space="preserve"> - </v>
      </c>
      <c r="H73" s="14">
        <v>46600</v>
      </c>
      <c r="I73" s="14">
        <v>46630</v>
      </c>
      <c r="J73" s="15">
        <v>46600</v>
      </c>
      <c r="L73" s="16"/>
      <c r="M73" s="17"/>
      <c r="N73" s="17"/>
      <c r="O73" s="16"/>
      <c r="P73" s="16"/>
    </row>
    <row r="74" spans="1:16" x14ac:dyDescent="0.25">
      <c r="A74" s="13" t="s">
        <v>409</v>
      </c>
      <c r="B74" s="13" t="s">
        <v>409</v>
      </c>
      <c r="C74" s="13" t="s">
        <v>340</v>
      </c>
      <c r="F74" s="7" t="str">
        <f t="shared" si="1"/>
        <v xml:space="preserve"> - </v>
      </c>
      <c r="H74" s="14">
        <v>46631</v>
      </c>
      <c r="I74" s="14">
        <v>46660</v>
      </c>
      <c r="J74" s="15">
        <v>46631</v>
      </c>
      <c r="L74" s="16"/>
      <c r="M74" s="17"/>
      <c r="N74" s="17"/>
      <c r="O74" s="16"/>
      <c r="P74" s="16"/>
    </row>
    <row r="75" spans="1:16" x14ac:dyDescent="0.25">
      <c r="A75" s="13" t="s">
        <v>409</v>
      </c>
      <c r="B75" s="13" t="s">
        <v>409</v>
      </c>
      <c r="C75" s="13" t="s">
        <v>343</v>
      </c>
      <c r="F75" s="7" t="str">
        <f t="shared" si="1"/>
        <v xml:space="preserve"> - </v>
      </c>
      <c r="H75" s="14">
        <v>46661</v>
      </c>
      <c r="I75" s="14">
        <v>46691</v>
      </c>
      <c r="J75" s="15">
        <v>46661</v>
      </c>
      <c r="L75" s="16"/>
      <c r="M75" s="17"/>
      <c r="N75" s="17"/>
      <c r="O75" s="16"/>
      <c r="P75" s="16"/>
    </row>
    <row r="76" spans="1:16" x14ac:dyDescent="0.25">
      <c r="A76" s="13" t="s">
        <v>409</v>
      </c>
      <c r="B76" s="13" t="s">
        <v>409</v>
      </c>
      <c r="C76" s="13" t="s">
        <v>346</v>
      </c>
      <c r="F76" s="7" t="str">
        <f t="shared" si="1"/>
        <v xml:space="preserve"> - </v>
      </c>
      <c r="H76" s="14">
        <v>46692</v>
      </c>
      <c r="I76" s="14">
        <v>46721</v>
      </c>
      <c r="J76" s="15">
        <v>46692</v>
      </c>
      <c r="L76" s="16"/>
      <c r="M76" s="17"/>
      <c r="N76" s="17"/>
      <c r="O76" s="16"/>
      <c r="P76" s="16"/>
    </row>
    <row r="77" spans="1:16" x14ac:dyDescent="0.25">
      <c r="A77" s="13" t="s">
        <v>409</v>
      </c>
      <c r="B77" s="13" t="s">
        <v>409</v>
      </c>
      <c r="C77" s="13" t="s">
        <v>348</v>
      </c>
      <c r="F77" s="7" t="str">
        <f t="shared" si="1"/>
        <v xml:space="preserve"> - </v>
      </c>
      <c r="H77" s="14">
        <v>46722</v>
      </c>
      <c r="I77" s="14">
        <v>46752</v>
      </c>
      <c r="J77" s="15">
        <v>46722</v>
      </c>
      <c r="L77" s="16"/>
      <c r="M77" s="17"/>
      <c r="N77" s="17"/>
      <c r="O77" s="16"/>
      <c r="P77" s="16"/>
    </row>
    <row r="78" spans="1:16" x14ac:dyDescent="0.25">
      <c r="A78" s="13" t="s">
        <v>409</v>
      </c>
      <c r="B78" s="13" t="s">
        <v>409</v>
      </c>
      <c r="C78" s="13" t="s">
        <v>351</v>
      </c>
      <c r="F78" s="7" t="str">
        <f t="shared" si="1"/>
        <v xml:space="preserve"> - </v>
      </c>
      <c r="H78" s="14">
        <v>46753</v>
      </c>
      <c r="I78" s="14">
        <v>46783</v>
      </c>
      <c r="J78" s="15">
        <v>46753</v>
      </c>
      <c r="L78" s="16"/>
      <c r="M78" s="17"/>
      <c r="N78" s="17"/>
      <c r="O78" s="16"/>
      <c r="P78" s="16"/>
    </row>
    <row r="79" spans="1:16" x14ac:dyDescent="0.25">
      <c r="A79" s="13" t="s">
        <v>409</v>
      </c>
      <c r="B79" s="13" t="s">
        <v>409</v>
      </c>
      <c r="C79" s="13" t="s">
        <v>354</v>
      </c>
      <c r="F79" s="7" t="str">
        <f t="shared" si="1"/>
        <v xml:space="preserve"> - </v>
      </c>
      <c r="H79" s="14">
        <v>46784</v>
      </c>
      <c r="I79" s="14">
        <v>46812</v>
      </c>
      <c r="J79" s="15">
        <v>46784</v>
      </c>
      <c r="L79" s="16"/>
      <c r="M79" s="17"/>
      <c r="N79" s="17"/>
      <c r="O79" s="16"/>
      <c r="P79" s="16"/>
    </row>
    <row r="80" spans="1:16" x14ac:dyDescent="0.25">
      <c r="A80" s="13" t="s">
        <v>409</v>
      </c>
      <c r="B80" s="13" t="s">
        <v>409</v>
      </c>
      <c r="C80" s="13" t="s">
        <v>356</v>
      </c>
      <c r="F80" s="7" t="str">
        <f t="shared" si="1"/>
        <v xml:space="preserve"> - </v>
      </c>
      <c r="H80" s="14">
        <v>46813</v>
      </c>
      <c r="I80" s="14">
        <v>46843</v>
      </c>
      <c r="J80" s="15">
        <v>46813</v>
      </c>
      <c r="L80" s="16"/>
      <c r="M80" s="17"/>
      <c r="N80" s="17"/>
      <c r="O80" s="16"/>
      <c r="P80" s="16"/>
    </row>
    <row r="81" spans="1:16" x14ac:dyDescent="0.25">
      <c r="A81" s="13" t="s">
        <v>409</v>
      </c>
      <c r="B81" s="13" t="s">
        <v>409</v>
      </c>
      <c r="C81" s="13" t="s">
        <v>358</v>
      </c>
      <c r="F81" s="7" t="str">
        <f t="shared" si="1"/>
        <v xml:space="preserve"> - </v>
      </c>
      <c r="H81" s="14">
        <v>46844</v>
      </c>
      <c r="I81" s="14">
        <v>46873</v>
      </c>
      <c r="J81" s="15">
        <v>46844</v>
      </c>
      <c r="L81" s="16"/>
      <c r="M81" s="17"/>
      <c r="N81" s="17"/>
      <c r="O81" s="16"/>
      <c r="P81" s="16"/>
    </row>
    <row r="82" spans="1:16" x14ac:dyDescent="0.25">
      <c r="A82" s="13" t="s">
        <v>409</v>
      </c>
      <c r="B82" s="13" t="s">
        <v>409</v>
      </c>
      <c r="C82" s="13" t="s">
        <v>360</v>
      </c>
      <c r="F82" s="7" t="str">
        <f t="shared" si="1"/>
        <v xml:space="preserve"> - </v>
      </c>
      <c r="H82" s="14">
        <v>46874</v>
      </c>
      <c r="I82" s="14">
        <v>46904</v>
      </c>
      <c r="J82" s="15">
        <v>46874</v>
      </c>
      <c r="L82" s="16"/>
      <c r="M82" s="17"/>
      <c r="N82" s="17"/>
      <c r="O82" s="16"/>
      <c r="P82" s="16"/>
    </row>
    <row r="83" spans="1:16" x14ac:dyDescent="0.25">
      <c r="A83" s="13" t="s">
        <v>409</v>
      </c>
      <c r="B83" s="13" t="s">
        <v>409</v>
      </c>
      <c r="C83" s="13" t="s">
        <v>362</v>
      </c>
      <c r="F83" s="7" t="str">
        <f t="shared" si="1"/>
        <v xml:space="preserve"> - </v>
      </c>
      <c r="H83" s="14">
        <v>46905</v>
      </c>
      <c r="I83" s="14">
        <v>46934</v>
      </c>
      <c r="J83" s="15">
        <v>46905</v>
      </c>
      <c r="L83" s="16"/>
      <c r="M83" s="17"/>
      <c r="N83" s="17"/>
      <c r="O83" s="16"/>
      <c r="P83" s="16"/>
    </row>
    <row r="84" spans="1:16" ht="20.399999999999999" x14ac:dyDescent="0.25">
      <c r="A84" s="13" t="s">
        <v>410</v>
      </c>
      <c r="B84" s="13" t="s">
        <v>410</v>
      </c>
      <c r="C84" s="13" t="s">
        <v>40</v>
      </c>
      <c r="F84" s="7" t="str">
        <f t="shared" si="1"/>
        <v xml:space="preserve"> - </v>
      </c>
      <c r="H84" s="14">
        <v>46935</v>
      </c>
      <c r="I84" s="14">
        <v>46965</v>
      </c>
      <c r="J84" s="15">
        <v>46935</v>
      </c>
      <c r="L84" s="16"/>
      <c r="M84" s="17"/>
      <c r="N84" s="17"/>
      <c r="O84" s="16"/>
      <c r="P84" s="16"/>
    </row>
    <row r="85" spans="1:16" ht="20.399999999999999" x14ac:dyDescent="0.25">
      <c r="A85" s="13" t="s">
        <v>410</v>
      </c>
      <c r="B85" s="13" t="s">
        <v>410</v>
      </c>
      <c r="C85" s="13" t="s">
        <v>52</v>
      </c>
      <c r="F85" s="7" t="str">
        <f t="shared" si="1"/>
        <v xml:space="preserve"> - </v>
      </c>
      <c r="L85" s="16"/>
      <c r="M85" s="17"/>
      <c r="N85" s="17"/>
      <c r="O85" s="16"/>
      <c r="P85" s="16"/>
    </row>
    <row r="86" spans="1:16" ht="20.399999999999999" x14ac:dyDescent="0.25">
      <c r="A86" s="13" t="s">
        <v>410</v>
      </c>
      <c r="B86" s="13" t="s">
        <v>410</v>
      </c>
      <c r="C86" s="13" t="s">
        <v>64</v>
      </c>
      <c r="F86" s="7" t="str">
        <f t="shared" si="1"/>
        <v xml:space="preserve"> - </v>
      </c>
      <c r="L86" s="16"/>
      <c r="M86" s="17"/>
      <c r="N86" s="17"/>
      <c r="O86" s="16"/>
      <c r="P86" s="16"/>
    </row>
    <row r="87" spans="1:16" ht="20.399999999999999" x14ac:dyDescent="0.25">
      <c r="A87" s="13" t="s">
        <v>410</v>
      </c>
      <c r="B87" s="13" t="s">
        <v>410</v>
      </c>
      <c r="C87" s="13" t="s">
        <v>75</v>
      </c>
      <c r="F87" s="7" t="str">
        <f t="shared" si="1"/>
        <v xml:space="preserve"> - </v>
      </c>
      <c r="L87" s="16"/>
      <c r="M87" s="17"/>
      <c r="N87" s="17"/>
      <c r="O87" s="16"/>
      <c r="P87" s="16"/>
    </row>
    <row r="88" spans="1:16" ht="20.399999999999999" x14ac:dyDescent="0.25">
      <c r="A88" s="13" t="s">
        <v>410</v>
      </c>
      <c r="B88" s="13" t="s">
        <v>410</v>
      </c>
      <c r="C88" s="13" t="s">
        <v>87</v>
      </c>
      <c r="F88" s="7" t="str">
        <f t="shared" si="1"/>
        <v xml:space="preserve"> - </v>
      </c>
      <c r="L88" s="16"/>
      <c r="M88" s="17"/>
      <c r="N88" s="17"/>
      <c r="O88" s="16"/>
      <c r="P88" s="16"/>
    </row>
    <row r="89" spans="1:16" ht="20.399999999999999" x14ac:dyDescent="0.25">
      <c r="A89" s="13" t="s">
        <v>410</v>
      </c>
      <c r="B89" s="13" t="s">
        <v>410</v>
      </c>
      <c r="C89" s="13" t="s">
        <v>99</v>
      </c>
      <c r="F89" s="7" t="str">
        <f t="shared" si="1"/>
        <v xml:space="preserve"> - </v>
      </c>
      <c r="L89" s="16"/>
      <c r="M89" s="17"/>
      <c r="N89" s="17"/>
      <c r="O89" s="16"/>
      <c r="P89" s="16"/>
    </row>
    <row r="90" spans="1:16" ht="20.399999999999999" x14ac:dyDescent="0.25">
      <c r="A90" s="13" t="s">
        <v>410</v>
      </c>
      <c r="B90" s="13" t="s">
        <v>410</v>
      </c>
      <c r="C90" s="13" t="s">
        <v>111</v>
      </c>
      <c r="F90" s="7" t="str">
        <f t="shared" si="1"/>
        <v xml:space="preserve"> - </v>
      </c>
      <c r="L90" s="16"/>
      <c r="M90" s="17"/>
      <c r="N90" s="17"/>
      <c r="O90" s="16"/>
      <c r="P90" s="16"/>
    </row>
    <row r="91" spans="1:16" ht="20.399999999999999" x14ac:dyDescent="0.25">
      <c r="A91" s="13" t="s">
        <v>410</v>
      </c>
      <c r="B91" s="13" t="s">
        <v>410</v>
      </c>
      <c r="C91" s="13" t="s">
        <v>121</v>
      </c>
      <c r="F91" s="7" t="str">
        <f t="shared" si="1"/>
        <v xml:space="preserve"> - </v>
      </c>
      <c r="L91" s="16"/>
      <c r="M91" s="17"/>
      <c r="N91" s="17"/>
      <c r="O91" s="16"/>
      <c r="P91" s="16"/>
    </row>
    <row r="92" spans="1:16" ht="20.399999999999999" x14ac:dyDescent="0.25">
      <c r="A92" s="13" t="s">
        <v>410</v>
      </c>
      <c r="B92" s="13" t="s">
        <v>410</v>
      </c>
      <c r="C92" s="13" t="s">
        <v>131</v>
      </c>
      <c r="F92" s="7" t="str">
        <f t="shared" si="1"/>
        <v xml:space="preserve"> - </v>
      </c>
      <c r="L92" s="16"/>
      <c r="M92" s="17"/>
      <c r="N92" s="17"/>
      <c r="O92" s="16"/>
      <c r="P92" s="16"/>
    </row>
    <row r="93" spans="1:16" ht="20.399999999999999" x14ac:dyDescent="0.25">
      <c r="A93" s="13" t="s">
        <v>410</v>
      </c>
      <c r="B93" s="13" t="s">
        <v>410</v>
      </c>
      <c r="C93" s="13" t="s">
        <v>140</v>
      </c>
      <c r="F93" s="7" t="str">
        <f t="shared" si="1"/>
        <v xml:space="preserve"> - </v>
      </c>
      <c r="L93" s="16"/>
      <c r="M93" s="17"/>
      <c r="N93" s="17"/>
      <c r="O93" s="16"/>
      <c r="P93" s="16"/>
    </row>
    <row r="94" spans="1:16" ht="20.399999999999999" x14ac:dyDescent="0.25">
      <c r="A94" s="13" t="s">
        <v>410</v>
      </c>
      <c r="B94" s="13" t="s">
        <v>410</v>
      </c>
      <c r="C94" s="13" t="s">
        <v>150</v>
      </c>
      <c r="F94" s="7" t="str">
        <f t="shared" si="1"/>
        <v xml:space="preserve"> - </v>
      </c>
      <c r="L94" s="16"/>
      <c r="M94" s="17"/>
      <c r="N94" s="17"/>
      <c r="O94" s="16"/>
      <c r="P94" s="16"/>
    </row>
    <row r="95" spans="1:16" ht="20.399999999999999" x14ac:dyDescent="0.25">
      <c r="A95" s="13" t="s">
        <v>410</v>
      </c>
      <c r="B95" s="13" t="s">
        <v>410</v>
      </c>
      <c r="C95" s="13" t="s">
        <v>159</v>
      </c>
      <c r="F95" s="7" t="str">
        <f t="shared" si="1"/>
        <v xml:space="preserve"> - </v>
      </c>
      <c r="L95" s="16"/>
      <c r="M95" s="17"/>
      <c r="N95" s="17"/>
      <c r="O95" s="16"/>
      <c r="P95" s="16"/>
    </row>
    <row r="96" spans="1:16" ht="20.399999999999999" x14ac:dyDescent="0.25">
      <c r="A96" s="13" t="s">
        <v>410</v>
      </c>
      <c r="B96" s="13" t="s">
        <v>410</v>
      </c>
      <c r="C96" s="13" t="s">
        <v>168</v>
      </c>
      <c r="F96" s="7" t="str">
        <f t="shared" si="1"/>
        <v xml:space="preserve"> - </v>
      </c>
      <c r="L96" s="16"/>
      <c r="M96" s="17"/>
      <c r="N96" s="17"/>
      <c r="O96" s="16"/>
      <c r="P96" s="16"/>
    </row>
    <row r="97" spans="1:16" ht="20.399999999999999" x14ac:dyDescent="0.25">
      <c r="A97" s="13" t="s">
        <v>410</v>
      </c>
      <c r="B97" s="13" t="s">
        <v>410</v>
      </c>
      <c r="C97" s="13" t="s">
        <v>177</v>
      </c>
      <c r="F97" s="7" t="str">
        <f t="shared" si="1"/>
        <v xml:space="preserve"> - </v>
      </c>
      <c r="L97" s="16"/>
      <c r="M97" s="17"/>
      <c r="N97" s="17"/>
      <c r="O97" s="16"/>
      <c r="P97" s="16"/>
    </row>
    <row r="98" spans="1:16" ht="20.399999999999999" x14ac:dyDescent="0.25">
      <c r="A98" s="13" t="s">
        <v>410</v>
      </c>
      <c r="B98" s="13" t="s">
        <v>410</v>
      </c>
      <c r="C98" s="13" t="s">
        <v>186</v>
      </c>
      <c r="F98" s="7" t="str">
        <f t="shared" si="1"/>
        <v xml:space="preserve"> - </v>
      </c>
      <c r="L98" s="16"/>
      <c r="M98" s="17"/>
      <c r="N98" s="17"/>
      <c r="O98" s="16"/>
      <c r="P98" s="16"/>
    </row>
    <row r="99" spans="1:16" ht="20.399999999999999" x14ac:dyDescent="0.25">
      <c r="A99" s="13" t="s">
        <v>410</v>
      </c>
      <c r="B99" s="13" t="s">
        <v>410</v>
      </c>
      <c r="C99" s="13" t="s">
        <v>193</v>
      </c>
      <c r="F99" s="7" t="str">
        <f t="shared" si="1"/>
        <v xml:space="preserve"> - </v>
      </c>
      <c r="L99" s="16"/>
      <c r="M99" s="17"/>
      <c r="N99" s="17"/>
      <c r="O99" s="16"/>
      <c r="P99" s="16"/>
    </row>
    <row r="100" spans="1:16" ht="20.399999999999999" x14ac:dyDescent="0.25">
      <c r="A100" s="13" t="s">
        <v>410</v>
      </c>
      <c r="B100" s="13" t="s">
        <v>410</v>
      </c>
      <c r="C100" s="13" t="s">
        <v>200</v>
      </c>
      <c r="F100" s="7" t="str">
        <f t="shared" si="1"/>
        <v xml:space="preserve"> - </v>
      </c>
      <c r="L100" s="16"/>
      <c r="M100" s="17"/>
      <c r="N100" s="17"/>
      <c r="O100" s="16"/>
      <c r="P100" s="16"/>
    </row>
    <row r="101" spans="1:16" ht="20.399999999999999" x14ac:dyDescent="0.25">
      <c r="A101" s="13" t="s">
        <v>410</v>
      </c>
      <c r="B101" s="13" t="s">
        <v>410</v>
      </c>
      <c r="C101" s="13" t="s">
        <v>206</v>
      </c>
      <c r="F101" s="7" t="str">
        <f t="shared" si="1"/>
        <v xml:space="preserve"> - </v>
      </c>
      <c r="L101" s="16"/>
      <c r="M101" s="17"/>
      <c r="N101" s="17"/>
      <c r="O101" s="16"/>
      <c r="P101" s="16"/>
    </row>
    <row r="102" spans="1:16" ht="20.399999999999999" x14ac:dyDescent="0.25">
      <c r="A102" s="13" t="s">
        <v>410</v>
      </c>
      <c r="B102" s="13" t="s">
        <v>410</v>
      </c>
      <c r="C102" s="13" t="s">
        <v>213</v>
      </c>
      <c r="F102" s="7" t="str">
        <f t="shared" si="1"/>
        <v xml:space="preserve"> - </v>
      </c>
      <c r="L102" s="16"/>
      <c r="M102" s="17"/>
      <c r="N102" s="17"/>
      <c r="O102" s="16"/>
      <c r="P102" s="16"/>
    </row>
    <row r="103" spans="1:16" ht="20.399999999999999" x14ac:dyDescent="0.25">
      <c r="A103" s="13" t="s">
        <v>410</v>
      </c>
      <c r="B103" s="13" t="s">
        <v>410</v>
      </c>
      <c r="C103" s="13" t="s">
        <v>219</v>
      </c>
      <c r="F103" s="7" t="str">
        <f t="shared" si="1"/>
        <v xml:space="preserve"> - </v>
      </c>
      <c r="L103" s="16"/>
      <c r="M103" s="17"/>
      <c r="N103" s="17"/>
      <c r="O103" s="16"/>
      <c r="P103" s="16"/>
    </row>
    <row r="104" spans="1:16" ht="20.399999999999999" x14ac:dyDescent="0.25">
      <c r="A104" s="13" t="s">
        <v>410</v>
      </c>
      <c r="B104" s="13" t="s">
        <v>410</v>
      </c>
      <c r="C104" s="13" t="s">
        <v>225</v>
      </c>
      <c r="F104" s="7" t="str">
        <f t="shared" si="1"/>
        <v xml:space="preserve"> - </v>
      </c>
      <c r="L104" s="16"/>
      <c r="M104" s="17"/>
      <c r="N104" s="17"/>
      <c r="O104" s="16"/>
      <c r="P104" s="16"/>
    </row>
    <row r="105" spans="1:16" ht="20.399999999999999" x14ac:dyDescent="0.25">
      <c r="A105" s="13" t="s">
        <v>410</v>
      </c>
      <c r="B105" s="13" t="s">
        <v>410</v>
      </c>
      <c r="C105" s="13" t="s">
        <v>231</v>
      </c>
      <c r="F105" s="7" t="str">
        <f t="shared" si="1"/>
        <v xml:space="preserve"> - </v>
      </c>
      <c r="L105" s="16"/>
      <c r="M105" s="17"/>
      <c r="N105" s="17"/>
      <c r="O105" s="16"/>
      <c r="P105" s="16"/>
    </row>
    <row r="106" spans="1:16" ht="20.399999999999999" x14ac:dyDescent="0.25">
      <c r="A106" s="13" t="s">
        <v>410</v>
      </c>
      <c r="B106" s="13" t="s">
        <v>410</v>
      </c>
      <c r="C106" s="13" t="s">
        <v>237</v>
      </c>
      <c r="F106" s="7" t="str">
        <f t="shared" si="1"/>
        <v xml:space="preserve"> - </v>
      </c>
      <c r="L106" s="16"/>
      <c r="M106" s="17"/>
      <c r="N106" s="17"/>
      <c r="O106" s="16"/>
      <c r="P106" s="16"/>
    </row>
    <row r="107" spans="1:16" ht="20.399999999999999" x14ac:dyDescent="0.25">
      <c r="A107" s="13" t="s">
        <v>410</v>
      </c>
      <c r="B107" s="13" t="s">
        <v>410</v>
      </c>
      <c r="C107" s="13" t="s">
        <v>243</v>
      </c>
      <c r="F107" s="7" t="str">
        <f t="shared" si="1"/>
        <v xml:space="preserve"> - </v>
      </c>
      <c r="L107" s="16"/>
      <c r="M107" s="17"/>
      <c r="N107" s="17"/>
      <c r="O107" s="16"/>
      <c r="P107" s="16"/>
    </row>
    <row r="108" spans="1:16" ht="20.399999999999999" x14ac:dyDescent="0.25">
      <c r="A108" s="13" t="s">
        <v>410</v>
      </c>
      <c r="B108" s="13" t="s">
        <v>410</v>
      </c>
      <c r="C108" s="13" t="s">
        <v>249</v>
      </c>
      <c r="F108" s="7" t="str">
        <f t="shared" si="1"/>
        <v xml:space="preserve"> - </v>
      </c>
      <c r="L108" s="16"/>
      <c r="M108" s="17"/>
      <c r="N108" s="17"/>
      <c r="O108" s="16"/>
      <c r="P108" s="16"/>
    </row>
    <row r="109" spans="1:16" x14ac:dyDescent="0.25">
      <c r="A109" s="13" t="s">
        <v>411</v>
      </c>
      <c r="B109" s="13" t="s">
        <v>411</v>
      </c>
      <c r="C109" s="13" t="s">
        <v>417</v>
      </c>
      <c r="F109" s="7" t="str">
        <f t="shared" si="1"/>
        <v xml:space="preserve"> - </v>
      </c>
      <c r="L109" s="16"/>
      <c r="M109" s="17"/>
      <c r="N109" s="17"/>
      <c r="O109" s="16"/>
      <c r="P109" s="16"/>
    </row>
    <row r="110" spans="1:16" x14ac:dyDescent="0.25">
      <c r="A110" s="13" t="s">
        <v>411</v>
      </c>
      <c r="B110" s="13" t="s">
        <v>411</v>
      </c>
      <c r="C110" s="13" t="s">
        <v>49</v>
      </c>
      <c r="F110" s="7" t="str">
        <f t="shared" si="1"/>
        <v xml:space="preserve"> - </v>
      </c>
      <c r="L110" s="16"/>
      <c r="M110" s="17"/>
      <c r="N110" s="17"/>
      <c r="O110" s="16"/>
      <c r="P110" s="16"/>
    </row>
    <row r="111" spans="1:16" x14ac:dyDescent="0.25">
      <c r="A111" s="13" t="s">
        <v>411</v>
      </c>
      <c r="B111" s="13" t="s">
        <v>411</v>
      </c>
      <c r="C111" s="13" t="s">
        <v>61</v>
      </c>
      <c r="F111" s="7" t="str">
        <f t="shared" si="1"/>
        <v xml:space="preserve"> - </v>
      </c>
      <c r="L111" s="16"/>
      <c r="M111" s="17"/>
      <c r="N111" s="17"/>
      <c r="O111" s="16"/>
      <c r="P111" s="16"/>
    </row>
    <row r="112" spans="1:16" x14ac:dyDescent="0.25">
      <c r="A112" s="13" t="s">
        <v>411</v>
      </c>
      <c r="B112" s="13" t="s">
        <v>411</v>
      </c>
      <c r="C112" s="13" t="s">
        <v>73</v>
      </c>
      <c r="F112" s="7" t="str">
        <f t="shared" si="1"/>
        <v xml:space="preserve"> - </v>
      </c>
      <c r="L112" s="16"/>
      <c r="M112" s="17"/>
      <c r="N112" s="17"/>
      <c r="O112" s="16"/>
      <c r="P112" s="16"/>
    </row>
    <row r="113" spans="1:16" x14ac:dyDescent="0.25">
      <c r="A113" s="13" t="s">
        <v>411</v>
      </c>
      <c r="B113" s="13" t="s">
        <v>411</v>
      </c>
      <c r="C113" s="13" t="s">
        <v>84</v>
      </c>
      <c r="F113" s="7" t="str">
        <f t="shared" si="1"/>
        <v xml:space="preserve"> - </v>
      </c>
      <c r="L113" s="16"/>
      <c r="M113" s="17"/>
      <c r="N113" s="17"/>
      <c r="O113" s="16"/>
      <c r="P113" s="16"/>
    </row>
    <row r="114" spans="1:16" x14ac:dyDescent="0.25">
      <c r="A114" s="13" t="s">
        <v>411</v>
      </c>
      <c r="B114" s="13" t="s">
        <v>411</v>
      </c>
      <c r="C114" s="13" t="s">
        <v>96</v>
      </c>
      <c r="F114" s="7" t="str">
        <f t="shared" si="1"/>
        <v xml:space="preserve"> - </v>
      </c>
      <c r="L114" s="16"/>
      <c r="M114" s="17"/>
      <c r="N114" s="17"/>
      <c r="O114" s="16"/>
      <c r="P114" s="16"/>
    </row>
    <row r="115" spans="1:16" x14ac:dyDescent="0.25">
      <c r="A115" s="13" t="s">
        <v>411</v>
      </c>
      <c r="B115" s="13" t="s">
        <v>411</v>
      </c>
      <c r="C115" s="13" t="s">
        <v>107</v>
      </c>
      <c r="F115" s="7" t="str">
        <f t="shared" si="1"/>
        <v xml:space="preserve"> - </v>
      </c>
      <c r="L115" s="16"/>
      <c r="M115" s="17"/>
      <c r="N115" s="17"/>
      <c r="O115" s="16"/>
      <c r="P115" s="16"/>
    </row>
    <row r="116" spans="1:16" x14ac:dyDescent="0.25">
      <c r="A116" s="13" t="s">
        <v>411</v>
      </c>
      <c r="B116" s="13" t="s">
        <v>411</v>
      </c>
      <c r="C116" s="13" t="s">
        <v>418</v>
      </c>
      <c r="F116" s="7" t="str">
        <f t="shared" si="1"/>
        <v xml:space="preserve"> - </v>
      </c>
      <c r="L116" s="16"/>
      <c r="M116" s="17"/>
      <c r="N116" s="17"/>
      <c r="O116" s="16"/>
      <c r="P116" s="16"/>
    </row>
    <row r="117" spans="1:16" x14ac:dyDescent="0.25">
      <c r="A117" s="13" t="s">
        <v>29</v>
      </c>
      <c r="B117" s="13" t="s">
        <v>29</v>
      </c>
      <c r="C117" s="13" t="s">
        <v>41</v>
      </c>
      <c r="F117" s="7" t="str">
        <f t="shared" si="1"/>
        <v xml:space="preserve"> - </v>
      </c>
      <c r="L117" s="16"/>
      <c r="M117" s="17"/>
      <c r="N117" s="17"/>
      <c r="O117" s="16"/>
      <c r="P117" s="16"/>
    </row>
    <row r="118" spans="1:16" x14ac:dyDescent="0.25">
      <c r="A118" s="13" t="s">
        <v>29</v>
      </c>
      <c r="B118" s="13" t="s">
        <v>29</v>
      </c>
      <c r="C118" s="13" t="s">
        <v>53</v>
      </c>
      <c r="F118" s="7" t="str">
        <f t="shared" si="1"/>
        <v xml:space="preserve"> - </v>
      </c>
      <c r="L118" s="16"/>
      <c r="M118" s="17"/>
      <c r="N118" s="17"/>
      <c r="O118" s="16"/>
      <c r="P118" s="16"/>
    </row>
    <row r="119" spans="1:16" x14ac:dyDescent="0.25">
      <c r="A119" s="13" t="s">
        <v>29</v>
      </c>
      <c r="B119" s="13" t="s">
        <v>29</v>
      </c>
      <c r="C119" s="13" t="s">
        <v>65</v>
      </c>
      <c r="F119" s="7" t="str">
        <f t="shared" si="1"/>
        <v xml:space="preserve"> - </v>
      </c>
      <c r="L119" s="16"/>
      <c r="M119" s="17"/>
      <c r="N119" s="17"/>
      <c r="O119" s="16"/>
      <c r="P119" s="16"/>
    </row>
    <row r="120" spans="1:16" x14ac:dyDescent="0.25">
      <c r="A120" s="13" t="s">
        <v>29</v>
      </c>
      <c r="B120" s="13" t="s">
        <v>29</v>
      </c>
      <c r="C120" s="13" t="s">
        <v>76</v>
      </c>
      <c r="F120" s="7" t="str">
        <f t="shared" si="1"/>
        <v xml:space="preserve"> - </v>
      </c>
      <c r="L120" s="16"/>
      <c r="M120" s="17"/>
      <c r="N120" s="17"/>
      <c r="O120" s="16"/>
      <c r="P120" s="16"/>
    </row>
    <row r="121" spans="1:16" x14ac:dyDescent="0.25">
      <c r="A121" s="13" t="s">
        <v>29</v>
      </c>
      <c r="B121" s="13" t="s">
        <v>29</v>
      </c>
      <c r="C121" s="13" t="s">
        <v>88</v>
      </c>
      <c r="F121" s="7" t="str">
        <f t="shared" si="1"/>
        <v xml:space="preserve"> - </v>
      </c>
      <c r="L121" s="16"/>
      <c r="M121" s="17"/>
      <c r="N121" s="17"/>
      <c r="O121" s="16"/>
      <c r="P121" s="16"/>
    </row>
    <row r="122" spans="1:16" x14ac:dyDescent="0.25">
      <c r="A122" s="13" t="s">
        <v>29</v>
      </c>
      <c r="B122" s="13" t="s">
        <v>29</v>
      </c>
      <c r="C122" s="13" t="s">
        <v>100</v>
      </c>
      <c r="F122" s="7" t="str">
        <f t="shared" si="1"/>
        <v xml:space="preserve"> - </v>
      </c>
      <c r="L122" s="16"/>
      <c r="M122" s="17"/>
      <c r="N122" s="17"/>
      <c r="O122" s="16"/>
      <c r="P122" s="16"/>
    </row>
    <row r="123" spans="1:16" x14ac:dyDescent="0.25">
      <c r="A123" s="13" t="s">
        <v>29</v>
      </c>
      <c r="B123" s="13" t="s">
        <v>29</v>
      </c>
      <c r="C123" s="13" t="s">
        <v>112</v>
      </c>
      <c r="F123" s="7" t="str">
        <f t="shared" si="1"/>
        <v xml:space="preserve"> - </v>
      </c>
      <c r="L123" s="16"/>
      <c r="M123" s="17"/>
      <c r="N123" s="17"/>
      <c r="O123" s="16"/>
      <c r="P123" s="16"/>
    </row>
    <row r="124" spans="1:16" x14ac:dyDescent="0.25">
      <c r="A124" s="13" t="s">
        <v>29</v>
      </c>
      <c r="B124" s="13" t="s">
        <v>29</v>
      </c>
      <c r="C124" s="13" t="s">
        <v>122</v>
      </c>
      <c r="F124" s="7" t="str">
        <f t="shared" si="1"/>
        <v xml:space="preserve"> - </v>
      </c>
      <c r="L124" s="16"/>
      <c r="M124" s="17"/>
      <c r="N124" s="17"/>
      <c r="O124" s="16"/>
      <c r="P124" s="16"/>
    </row>
    <row r="125" spans="1:16" x14ac:dyDescent="0.25">
      <c r="A125" s="13" t="s">
        <v>29</v>
      </c>
      <c r="B125" s="13" t="s">
        <v>29</v>
      </c>
      <c r="C125" s="13" t="s">
        <v>132</v>
      </c>
      <c r="F125" s="7" t="str">
        <f t="shared" si="1"/>
        <v xml:space="preserve"> - </v>
      </c>
      <c r="L125" s="16"/>
      <c r="M125" s="17"/>
      <c r="N125" s="17"/>
      <c r="O125" s="16"/>
      <c r="P125" s="16"/>
    </row>
    <row r="126" spans="1:16" x14ac:dyDescent="0.25">
      <c r="A126" s="13" t="s">
        <v>29</v>
      </c>
      <c r="B126" s="13" t="s">
        <v>29</v>
      </c>
      <c r="C126" s="13" t="s">
        <v>141</v>
      </c>
      <c r="F126" s="7" t="str">
        <f t="shared" si="1"/>
        <v xml:space="preserve"> - </v>
      </c>
      <c r="L126" s="16"/>
      <c r="M126" s="17"/>
      <c r="N126" s="17"/>
      <c r="O126" s="16"/>
      <c r="P126" s="16"/>
    </row>
    <row r="127" spans="1:16" x14ac:dyDescent="0.25">
      <c r="A127" s="13" t="s">
        <v>29</v>
      </c>
      <c r="B127" s="13" t="s">
        <v>29</v>
      </c>
      <c r="C127" s="13" t="s">
        <v>151</v>
      </c>
      <c r="F127" s="7" t="str">
        <f t="shared" si="1"/>
        <v xml:space="preserve"> - </v>
      </c>
      <c r="L127" s="16"/>
      <c r="M127" s="17"/>
      <c r="N127" s="17"/>
      <c r="O127" s="16"/>
      <c r="P127" s="16"/>
    </row>
    <row r="128" spans="1:16" x14ac:dyDescent="0.25">
      <c r="A128" s="13" t="s">
        <v>29</v>
      </c>
      <c r="B128" s="13" t="s">
        <v>29</v>
      </c>
      <c r="C128" s="13" t="s">
        <v>160</v>
      </c>
      <c r="F128" s="7" t="str">
        <f t="shared" si="1"/>
        <v xml:space="preserve"> - </v>
      </c>
      <c r="L128" s="16"/>
      <c r="M128" s="17"/>
      <c r="N128" s="17"/>
      <c r="O128" s="16"/>
      <c r="P128" s="16"/>
    </row>
    <row r="129" spans="1:16" x14ac:dyDescent="0.25">
      <c r="A129" s="13" t="s">
        <v>29</v>
      </c>
      <c r="B129" s="13" t="s">
        <v>29</v>
      </c>
      <c r="C129" s="13" t="s">
        <v>169</v>
      </c>
      <c r="F129" s="7" t="str">
        <f t="shared" si="1"/>
        <v xml:space="preserve"> - </v>
      </c>
      <c r="L129" s="16"/>
      <c r="M129" s="17"/>
      <c r="N129" s="17"/>
      <c r="O129" s="16"/>
      <c r="P129" s="16"/>
    </row>
    <row r="130" spans="1:16" x14ac:dyDescent="0.25">
      <c r="A130" s="13" t="s">
        <v>29</v>
      </c>
      <c r="B130" s="13" t="s">
        <v>29</v>
      </c>
      <c r="C130" s="13" t="s">
        <v>178</v>
      </c>
      <c r="F130" s="7" t="str">
        <f t="shared" si="1"/>
        <v xml:space="preserve"> - </v>
      </c>
      <c r="L130" s="16"/>
      <c r="M130" s="17"/>
      <c r="N130" s="17"/>
      <c r="O130" s="16"/>
      <c r="P130" s="16"/>
    </row>
    <row r="131" spans="1:16" x14ac:dyDescent="0.25">
      <c r="A131" s="13" t="s">
        <v>29</v>
      </c>
      <c r="B131" s="13" t="s">
        <v>29</v>
      </c>
      <c r="C131" s="13" t="s">
        <v>187</v>
      </c>
      <c r="F131" s="7" t="str">
        <f t="shared" ref="F131:F194" si="2">P131&amp;" - "&amp;L131</f>
        <v xml:space="preserve"> - </v>
      </c>
      <c r="L131" s="16"/>
      <c r="M131" s="17"/>
      <c r="N131" s="17"/>
      <c r="O131" s="16"/>
      <c r="P131" s="16"/>
    </row>
    <row r="132" spans="1:16" x14ac:dyDescent="0.25">
      <c r="A132" s="13" t="s">
        <v>29</v>
      </c>
      <c r="B132" s="13" t="s">
        <v>29</v>
      </c>
      <c r="C132" s="13" t="s">
        <v>194</v>
      </c>
      <c r="F132" s="7" t="str">
        <f t="shared" si="2"/>
        <v xml:space="preserve"> - </v>
      </c>
      <c r="L132" s="16"/>
      <c r="M132" s="17"/>
      <c r="N132" s="17"/>
      <c r="O132" s="16"/>
      <c r="P132" s="16"/>
    </row>
    <row r="133" spans="1:16" x14ac:dyDescent="0.25">
      <c r="A133" s="13" t="s">
        <v>29</v>
      </c>
      <c r="B133" s="13" t="s">
        <v>29</v>
      </c>
      <c r="C133" s="13" t="s">
        <v>29</v>
      </c>
      <c r="F133" s="7" t="str">
        <f t="shared" si="2"/>
        <v xml:space="preserve"> - </v>
      </c>
      <c r="L133" s="16"/>
      <c r="M133" s="17"/>
      <c r="N133" s="17"/>
      <c r="O133" s="16"/>
      <c r="P133" s="16"/>
    </row>
    <row r="134" spans="1:16" x14ac:dyDescent="0.25">
      <c r="A134" s="13" t="s">
        <v>29</v>
      </c>
      <c r="B134" s="13" t="s">
        <v>29</v>
      </c>
      <c r="C134" s="13" t="s">
        <v>207</v>
      </c>
      <c r="F134" s="7" t="str">
        <f t="shared" si="2"/>
        <v xml:space="preserve"> - </v>
      </c>
      <c r="L134" s="16"/>
      <c r="M134" s="17"/>
      <c r="N134" s="17"/>
      <c r="O134" s="16"/>
      <c r="P134" s="16"/>
    </row>
    <row r="135" spans="1:16" x14ac:dyDescent="0.25">
      <c r="A135" s="13" t="s">
        <v>29</v>
      </c>
      <c r="B135" s="13" t="s">
        <v>29</v>
      </c>
      <c r="C135" s="13" t="s">
        <v>214</v>
      </c>
      <c r="F135" s="7" t="str">
        <f t="shared" si="2"/>
        <v xml:space="preserve"> - </v>
      </c>
      <c r="L135" s="16"/>
      <c r="M135" s="17"/>
      <c r="N135" s="17"/>
      <c r="O135" s="16"/>
      <c r="P135" s="16"/>
    </row>
    <row r="136" spans="1:16" x14ac:dyDescent="0.25">
      <c r="A136" s="13" t="s">
        <v>29</v>
      </c>
      <c r="B136" s="13" t="s">
        <v>29</v>
      </c>
      <c r="C136" s="13" t="s">
        <v>220</v>
      </c>
      <c r="F136" s="7" t="str">
        <f t="shared" si="2"/>
        <v xml:space="preserve"> - </v>
      </c>
      <c r="L136" s="16"/>
      <c r="M136" s="17"/>
      <c r="N136" s="17"/>
      <c r="O136" s="16"/>
      <c r="P136" s="16"/>
    </row>
    <row r="137" spans="1:16" x14ac:dyDescent="0.25">
      <c r="A137" s="13" t="s">
        <v>29</v>
      </c>
      <c r="B137" s="13" t="s">
        <v>29</v>
      </c>
      <c r="C137" s="13" t="s">
        <v>226</v>
      </c>
      <c r="F137" s="7" t="str">
        <f t="shared" si="2"/>
        <v xml:space="preserve"> - </v>
      </c>
      <c r="L137" s="16"/>
      <c r="M137" s="17"/>
      <c r="N137" s="17"/>
      <c r="O137" s="16"/>
      <c r="P137" s="16"/>
    </row>
    <row r="138" spans="1:16" x14ac:dyDescent="0.25">
      <c r="A138" s="13" t="s">
        <v>29</v>
      </c>
      <c r="B138" s="13" t="s">
        <v>29</v>
      </c>
      <c r="C138" s="13" t="s">
        <v>232</v>
      </c>
      <c r="F138" s="7" t="str">
        <f t="shared" si="2"/>
        <v xml:space="preserve"> - </v>
      </c>
      <c r="L138" s="16"/>
      <c r="M138" s="17"/>
      <c r="N138" s="17"/>
      <c r="O138" s="16"/>
      <c r="P138" s="16"/>
    </row>
    <row r="139" spans="1:16" x14ac:dyDescent="0.25">
      <c r="A139" s="13" t="s">
        <v>29</v>
      </c>
      <c r="B139" s="13" t="s">
        <v>29</v>
      </c>
      <c r="C139" s="13" t="s">
        <v>238</v>
      </c>
      <c r="F139" s="7" t="str">
        <f t="shared" si="2"/>
        <v xml:space="preserve"> - </v>
      </c>
      <c r="L139" s="16"/>
      <c r="M139" s="17"/>
      <c r="N139" s="17"/>
      <c r="O139" s="16"/>
      <c r="P139" s="16"/>
    </row>
    <row r="140" spans="1:16" x14ac:dyDescent="0.25">
      <c r="A140" s="13" t="s">
        <v>29</v>
      </c>
      <c r="B140" s="13" t="s">
        <v>29</v>
      </c>
      <c r="C140" s="13" t="s">
        <v>244</v>
      </c>
      <c r="F140" s="7" t="str">
        <f t="shared" si="2"/>
        <v xml:space="preserve"> - </v>
      </c>
      <c r="L140" s="16"/>
      <c r="M140" s="17"/>
      <c r="N140" s="17"/>
      <c r="O140" s="16"/>
      <c r="P140" s="16"/>
    </row>
    <row r="141" spans="1:16" x14ac:dyDescent="0.25">
      <c r="A141" s="13" t="s">
        <v>29</v>
      </c>
      <c r="B141" s="13" t="s">
        <v>29</v>
      </c>
      <c r="C141" s="13" t="s">
        <v>250</v>
      </c>
      <c r="F141" s="7" t="str">
        <f t="shared" si="2"/>
        <v xml:space="preserve"> - </v>
      </c>
      <c r="L141" s="16"/>
      <c r="M141" s="17"/>
      <c r="N141" s="17"/>
      <c r="O141" s="16"/>
      <c r="P141" s="16"/>
    </row>
    <row r="142" spans="1:16" x14ac:dyDescent="0.25">
      <c r="A142" s="13" t="s">
        <v>29</v>
      </c>
      <c r="B142" s="13" t="s">
        <v>29</v>
      </c>
      <c r="C142" s="13" t="s">
        <v>255</v>
      </c>
      <c r="F142" s="7" t="str">
        <f t="shared" si="2"/>
        <v xml:space="preserve"> - </v>
      </c>
      <c r="L142" s="16"/>
      <c r="M142" s="17"/>
      <c r="N142" s="17"/>
      <c r="O142" s="16"/>
      <c r="P142" s="16"/>
    </row>
    <row r="143" spans="1:16" x14ac:dyDescent="0.25">
      <c r="A143" s="13" t="s">
        <v>29</v>
      </c>
      <c r="B143" s="13" t="s">
        <v>29</v>
      </c>
      <c r="C143" s="13" t="s">
        <v>260</v>
      </c>
      <c r="F143" s="7" t="str">
        <f t="shared" si="2"/>
        <v xml:space="preserve"> - </v>
      </c>
      <c r="L143" s="16"/>
      <c r="M143" s="17"/>
      <c r="N143" s="17"/>
      <c r="O143" s="16"/>
      <c r="P143" s="16"/>
    </row>
    <row r="144" spans="1:16" x14ac:dyDescent="0.25">
      <c r="A144" s="13" t="s">
        <v>29</v>
      </c>
      <c r="B144" s="13" t="s">
        <v>29</v>
      </c>
      <c r="C144" s="13" t="s">
        <v>265</v>
      </c>
      <c r="F144" s="7" t="str">
        <f t="shared" si="2"/>
        <v xml:space="preserve"> - </v>
      </c>
      <c r="L144" s="16"/>
      <c r="M144" s="17"/>
      <c r="N144" s="17"/>
      <c r="O144" s="16"/>
      <c r="P144" s="16"/>
    </row>
    <row r="145" spans="1:16" x14ac:dyDescent="0.25">
      <c r="A145" s="13" t="s">
        <v>29</v>
      </c>
      <c r="B145" s="13" t="s">
        <v>29</v>
      </c>
      <c r="C145" s="13" t="s">
        <v>270</v>
      </c>
      <c r="F145" s="7" t="str">
        <f t="shared" si="2"/>
        <v xml:space="preserve"> - </v>
      </c>
      <c r="L145" s="16"/>
      <c r="M145" s="17"/>
      <c r="N145" s="17"/>
      <c r="O145" s="16"/>
      <c r="P145" s="16"/>
    </row>
    <row r="146" spans="1:16" x14ac:dyDescent="0.25">
      <c r="A146" s="13" t="s">
        <v>29</v>
      </c>
      <c r="B146" s="13" t="s">
        <v>29</v>
      </c>
      <c r="C146" s="13" t="s">
        <v>275</v>
      </c>
      <c r="F146" s="7" t="str">
        <f t="shared" si="2"/>
        <v xml:space="preserve"> - </v>
      </c>
      <c r="L146" s="16"/>
      <c r="M146" s="17"/>
      <c r="N146" s="17"/>
      <c r="O146" s="16"/>
      <c r="P146" s="16"/>
    </row>
    <row r="147" spans="1:16" x14ac:dyDescent="0.25">
      <c r="A147" s="13" t="s">
        <v>29</v>
      </c>
      <c r="B147" s="13" t="s">
        <v>29</v>
      </c>
      <c r="C147" s="13" t="s">
        <v>280</v>
      </c>
      <c r="F147" s="7" t="str">
        <f t="shared" si="2"/>
        <v xml:space="preserve"> - </v>
      </c>
      <c r="L147" s="16"/>
      <c r="M147" s="17"/>
      <c r="N147" s="17"/>
      <c r="O147" s="16"/>
      <c r="P147" s="16"/>
    </row>
    <row r="148" spans="1:16" x14ac:dyDescent="0.25">
      <c r="A148" s="13" t="s">
        <v>29</v>
      </c>
      <c r="B148" s="13" t="s">
        <v>29</v>
      </c>
      <c r="C148" s="13" t="s">
        <v>285</v>
      </c>
      <c r="F148" s="7" t="str">
        <f t="shared" si="2"/>
        <v xml:space="preserve"> - </v>
      </c>
      <c r="L148" s="16"/>
      <c r="M148" s="17"/>
      <c r="N148" s="17"/>
      <c r="O148" s="16"/>
      <c r="P148" s="16"/>
    </row>
    <row r="149" spans="1:16" x14ac:dyDescent="0.25">
      <c r="A149" s="13" t="s">
        <v>29</v>
      </c>
      <c r="B149" s="13" t="s">
        <v>29</v>
      </c>
      <c r="C149" s="13" t="s">
        <v>290</v>
      </c>
      <c r="F149" s="7" t="str">
        <f t="shared" si="2"/>
        <v xml:space="preserve"> - </v>
      </c>
      <c r="L149" s="16"/>
      <c r="M149" s="17"/>
      <c r="N149" s="17"/>
      <c r="O149" s="16"/>
      <c r="P149" s="16"/>
    </row>
    <row r="150" spans="1:16" x14ac:dyDescent="0.25">
      <c r="A150" s="13" t="s">
        <v>29</v>
      </c>
      <c r="B150" s="13" t="s">
        <v>29</v>
      </c>
      <c r="C150" s="13" t="s">
        <v>294</v>
      </c>
      <c r="F150" s="7" t="str">
        <f t="shared" si="2"/>
        <v xml:space="preserve"> - </v>
      </c>
      <c r="L150" s="16"/>
      <c r="M150" s="17"/>
      <c r="N150" s="17"/>
      <c r="O150" s="16"/>
      <c r="P150" s="16"/>
    </row>
    <row r="151" spans="1:16" x14ac:dyDescent="0.25">
      <c r="A151" s="13" t="s">
        <v>29</v>
      </c>
      <c r="B151" s="13" t="s">
        <v>29</v>
      </c>
      <c r="C151" s="13" t="s">
        <v>298</v>
      </c>
      <c r="F151" s="7" t="str">
        <f t="shared" si="2"/>
        <v xml:space="preserve"> - </v>
      </c>
      <c r="L151" s="16"/>
      <c r="M151" s="17"/>
      <c r="N151" s="17"/>
      <c r="O151" s="16"/>
      <c r="P151" s="16"/>
    </row>
    <row r="152" spans="1:16" x14ac:dyDescent="0.25">
      <c r="A152" s="13" t="s">
        <v>29</v>
      </c>
      <c r="B152" s="13" t="s">
        <v>29</v>
      </c>
      <c r="C152" s="13" t="s">
        <v>302</v>
      </c>
      <c r="F152" s="7" t="str">
        <f t="shared" si="2"/>
        <v xml:space="preserve"> - </v>
      </c>
      <c r="L152" s="16"/>
      <c r="M152" s="17"/>
      <c r="N152" s="17"/>
      <c r="O152" s="16"/>
      <c r="P152" s="16"/>
    </row>
    <row r="153" spans="1:16" x14ac:dyDescent="0.25">
      <c r="A153" s="13" t="s">
        <v>29</v>
      </c>
      <c r="B153" s="13" t="s">
        <v>29</v>
      </c>
      <c r="C153" s="13" t="s">
        <v>306</v>
      </c>
      <c r="F153" s="7" t="str">
        <f t="shared" si="2"/>
        <v xml:space="preserve"> - </v>
      </c>
      <c r="L153" s="16"/>
      <c r="M153" s="17"/>
      <c r="N153" s="17"/>
      <c r="O153" s="16"/>
      <c r="P153" s="16"/>
    </row>
    <row r="154" spans="1:16" x14ac:dyDescent="0.25">
      <c r="A154" s="13" t="s">
        <v>29</v>
      </c>
      <c r="B154" s="13" t="s">
        <v>29</v>
      </c>
      <c r="C154" s="13" t="s">
        <v>310</v>
      </c>
      <c r="F154" s="7" t="str">
        <f t="shared" si="2"/>
        <v xml:space="preserve"> - </v>
      </c>
      <c r="L154" s="16"/>
      <c r="M154" s="17"/>
      <c r="N154" s="17"/>
      <c r="O154" s="16"/>
      <c r="P154" s="16"/>
    </row>
    <row r="155" spans="1:16" x14ac:dyDescent="0.25">
      <c r="A155" s="13" t="s">
        <v>29</v>
      </c>
      <c r="B155" s="13" t="s">
        <v>29</v>
      </c>
      <c r="C155" s="13" t="s">
        <v>314</v>
      </c>
      <c r="F155" s="7" t="str">
        <f t="shared" si="2"/>
        <v xml:space="preserve"> - </v>
      </c>
      <c r="L155" s="16"/>
      <c r="M155" s="17"/>
      <c r="N155" s="17"/>
      <c r="O155" s="16"/>
      <c r="P155" s="16"/>
    </row>
    <row r="156" spans="1:16" x14ac:dyDescent="0.25">
      <c r="A156" s="13" t="s">
        <v>29</v>
      </c>
      <c r="B156" s="13" t="s">
        <v>29</v>
      </c>
      <c r="C156" s="13" t="s">
        <v>317</v>
      </c>
      <c r="F156" s="7" t="str">
        <f t="shared" si="2"/>
        <v xml:space="preserve"> - </v>
      </c>
      <c r="L156" s="16"/>
      <c r="M156" s="17"/>
      <c r="N156" s="17"/>
      <c r="O156" s="16"/>
      <c r="P156" s="16"/>
    </row>
    <row r="157" spans="1:16" x14ac:dyDescent="0.25">
      <c r="A157" s="13" t="s">
        <v>29</v>
      </c>
      <c r="B157" s="13" t="s">
        <v>29</v>
      </c>
      <c r="C157" s="13" t="s">
        <v>320</v>
      </c>
      <c r="F157" s="7" t="str">
        <f t="shared" si="2"/>
        <v xml:space="preserve"> - </v>
      </c>
      <c r="L157" s="16"/>
      <c r="M157" s="17"/>
      <c r="N157" s="17"/>
      <c r="O157" s="16"/>
      <c r="P157" s="16"/>
    </row>
    <row r="158" spans="1:16" x14ac:dyDescent="0.25">
      <c r="A158" s="13" t="s">
        <v>29</v>
      </c>
      <c r="B158" s="13" t="s">
        <v>29</v>
      </c>
      <c r="C158" s="13" t="s">
        <v>323</v>
      </c>
      <c r="F158" s="7" t="str">
        <f t="shared" si="2"/>
        <v xml:space="preserve"> - </v>
      </c>
      <c r="L158" s="16"/>
      <c r="M158" s="17"/>
      <c r="N158" s="17"/>
      <c r="O158" s="16"/>
      <c r="P158" s="16"/>
    </row>
    <row r="159" spans="1:16" x14ac:dyDescent="0.25">
      <c r="A159" s="13" t="s">
        <v>29</v>
      </c>
      <c r="B159" s="13" t="s">
        <v>29</v>
      </c>
      <c r="C159" s="13" t="s">
        <v>326</v>
      </c>
      <c r="F159" s="7" t="str">
        <f t="shared" si="2"/>
        <v xml:space="preserve"> - </v>
      </c>
      <c r="L159" s="16"/>
      <c r="M159" s="17"/>
      <c r="N159" s="17"/>
      <c r="O159" s="16"/>
      <c r="P159" s="16"/>
    </row>
    <row r="160" spans="1:16" x14ac:dyDescent="0.25">
      <c r="A160" s="13" t="s">
        <v>29</v>
      </c>
      <c r="B160" s="13" t="s">
        <v>29</v>
      </c>
      <c r="C160" s="13" t="s">
        <v>329</v>
      </c>
      <c r="F160" s="7" t="str">
        <f t="shared" si="2"/>
        <v xml:space="preserve"> - </v>
      </c>
      <c r="L160" s="16"/>
      <c r="M160" s="17"/>
      <c r="N160" s="17"/>
      <c r="O160" s="16"/>
      <c r="P160" s="16"/>
    </row>
    <row r="161" spans="1:16" x14ac:dyDescent="0.25">
      <c r="A161" s="13" t="s">
        <v>29</v>
      </c>
      <c r="B161" s="13" t="s">
        <v>29</v>
      </c>
      <c r="C161" s="13" t="s">
        <v>332</v>
      </c>
      <c r="F161" s="7" t="str">
        <f t="shared" si="2"/>
        <v xml:space="preserve"> - </v>
      </c>
      <c r="L161" s="16"/>
      <c r="M161" s="17"/>
      <c r="N161" s="17"/>
      <c r="O161" s="16"/>
      <c r="P161" s="16"/>
    </row>
    <row r="162" spans="1:16" x14ac:dyDescent="0.25">
      <c r="A162" s="13" t="s">
        <v>29</v>
      </c>
      <c r="B162" s="13" t="s">
        <v>29</v>
      </c>
      <c r="C162" s="13" t="s">
        <v>335</v>
      </c>
      <c r="F162" s="7" t="str">
        <f t="shared" si="2"/>
        <v xml:space="preserve"> - </v>
      </c>
      <c r="L162" s="16"/>
      <c r="M162" s="17"/>
      <c r="N162" s="17"/>
      <c r="O162" s="16"/>
      <c r="P162" s="16"/>
    </row>
    <row r="163" spans="1:16" x14ac:dyDescent="0.25">
      <c r="A163" s="13" t="s">
        <v>29</v>
      </c>
      <c r="B163" s="13" t="s">
        <v>29</v>
      </c>
      <c r="C163" s="13" t="s">
        <v>338</v>
      </c>
      <c r="F163" s="7" t="str">
        <f t="shared" si="2"/>
        <v xml:space="preserve"> - </v>
      </c>
      <c r="L163" s="16"/>
      <c r="M163" s="17"/>
      <c r="N163" s="17"/>
      <c r="O163" s="16"/>
      <c r="P163" s="16"/>
    </row>
    <row r="164" spans="1:16" x14ac:dyDescent="0.25">
      <c r="A164" s="13" t="s">
        <v>29</v>
      </c>
      <c r="B164" s="13" t="s">
        <v>29</v>
      </c>
      <c r="C164" s="13" t="s">
        <v>341</v>
      </c>
      <c r="F164" s="7" t="str">
        <f t="shared" si="2"/>
        <v xml:space="preserve"> - </v>
      </c>
      <c r="L164" s="16"/>
      <c r="M164" s="17"/>
      <c r="N164" s="17"/>
      <c r="O164" s="16"/>
      <c r="P164" s="16"/>
    </row>
    <row r="165" spans="1:16" x14ac:dyDescent="0.25">
      <c r="A165" s="13" t="s">
        <v>29</v>
      </c>
      <c r="B165" s="13" t="s">
        <v>29</v>
      </c>
      <c r="C165" s="13" t="s">
        <v>344</v>
      </c>
      <c r="F165" s="7" t="str">
        <f t="shared" si="2"/>
        <v xml:space="preserve"> - </v>
      </c>
      <c r="L165" s="16"/>
      <c r="M165" s="17"/>
      <c r="N165" s="17"/>
      <c r="O165" s="16"/>
      <c r="P165" s="16"/>
    </row>
    <row r="166" spans="1:16" x14ac:dyDescent="0.25">
      <c r="A166" s="13" t="s">
        <v>29</v>
      </c>
      <c r="B166" s="13" t="s">
        <v>29</v>
      </c>
      <c r="C166" s="13" t="s">
        <v>347</v>
      </c>
      <c r="F166" s="7" t="str">
        <f t="shared" si="2"/>
        <v xml:space="preserve"> - </v>
      </c>
      <c r="L166" s="16"/>
      <c r="M166" s="17"/>
      <c r="N166" s="17"/>
      <c r="O166" s="16"/>
      <c r="P166" s="16"/>
    </row>
    <row r="167" spans="1:16" x14ac:dyDescent="0.25">
      <c r="A167" s="13" t="s">
        <v>29</v>
      </c>
      <c r="B167" s="13" t="s">
        <v>29</v>
      </c>
      <c r="C167" s="13" t="s">
        <v>349</v>
      </c>
      <c r="F167" s="7" t="str">
        <f t="shared" si="2"/>
        <v xml:space="preserve"> - </v>
      </c>
      <c r="L167" s="16"/>
      <c r="M167" s="17"/>
      <c r="N167" s="17"/>
      <c r="O167" s="16"/>
      <c r="P167" s="16"/>
    </row>
    <row r="168" spans="1:16" x14ac:dyDescent="0.25">
      <c r="A168" s="13" t="s">
        <v>29</v>
      </c>
      <c r="B168" s="13" t="s">
        <v>29</v>
      </c>
      <c r="C168" s="13" t="s">
        <v>352</v>
      </c>
      <c r="F168" s="7" t="str">
        <f t="shared" si="2"/>
        <v xml:space="preserve"> - </v>
      </c>
      <c r="L168" s="16"/>
      <c r="M168" s="17"/>
      <c r="N168" s="17"/>
      <c r="O168" s="16"/>
      <c r="P168" s="16"/>
    </row>
    <row r="169" spans="1:16" x14ac:dyDescent="0.25">
      <c r="A169" s="13" t="s">
        <v>29</v>
      </c>
      <c r="B169" s="13" t="s">
        <v>29</v>
      </c>
      <c r="C169" s="13" t="s">
        <v>355</v>
      </c>
      <c r="F169" s="7" t="str">
        <f t="shared" si="2"/>
        <v xml:space="preserve"> - </v>
      </c>
      <c r="L169" s="16"/>
      <c r="M169" s="17"/>
      <c r="N169" s="17"/>
      <c r="O169" s="16"/>
      <c r="P169" s="16"/>
    </row>
    <row r="170" spans="1:16" x14ac:dyDescent="0.25">
      <c r="A170" s="13" t="s">
        <v>29</v>
      </c>
      <c r="B170" s="13" t="s">
        <v>29</v>
      </c>
      <c r="C170" s="13" t="s">
        <v>357</v>
      </c>
      <c r="F170" s="7" t="str">
        <f t="shared" si="2"/>
        <v xml:space="preserve"> - </v>
      </c>
      <c r="L170" s="16"/>
      <c r="M170" s="17"/>
      <c r="N170" s="17"/>
      <c r="O170" s="16"/>
      <c r="P170" s="16"/>
    </row>
    <row r="171" spans="1:16" x14ac:dyDescent="0.25">
      <c r="A171" s="13" t="s">
        <v>29</v>
      </c>
      <c r="B171" s="13" t="s">
        <v>29</v>
      </c>
      <c r="C171" s="13" t="s">
        <v>359</v>
      </c>
      <c r="F171" s="7" t="str">
        <f t="shared" si="2"/>
        <v xml:space="preserve"> - </v>
      </c>
      <c r="L171" s="16"/>
      <c r="M171" s="17"/>
      <c r="N171" s="17"/>
      <c r="O171" s="16"/>
      <c r="P171" s="16"/>
    </row>
    <row r="172" spans="1:16" ht="20.399999999999999" x14ac:dyDescent="0.25">
      <c r="A172" s="13" t="s">
        <v>29</v>
      </c>
      <c r="B172" s="13" t="s">
        <v>29</v>
      </c>
      <c r="C172" s="13" t="s">
        <v>361</v>
      </c>
      <c r="F172" s="7" t="str">
        <f t="shared" si="2"/>
        <v xml:space="preserve"> - </v>
      </c>
      <c r="L172" s="16"/>
      <c r="M172" s="17"/>
      <c r="N172" s="17"/>
      <c r="O172" s="16"/>
      <c r="P172" s="16"/>
    </row>
    <row r="173" spans="1:16" x14ac:dyDescent="0.25">
      <c r="A173" s="13" t="s">
        <v>29</v>
      </c>
      <c r="B173" s="13" t="s">
        <v>29</v>
      </c>
      <c r="C173" s="13" t="s">
        <v>363</v>
      </c>
      <c r="F173" s="7" t="str">
        <f t="shared" si="2"/>
        <v xml:space="preserve"> - </v>
      </c>
      <c r="L173" s="16"/>
      <c r="M173" s="17"/>
      <c r="N173" s="17"/>
      <c r="O173" s="16"/>
      <c r="P173" s="16"/>
    </row>
    <row r="174" spans="1:16" x14ac:dyDescent="0.25">
      <c r="A174" s="13" t="s">
        <v>29</v>
      </c>
      <c r="B174" s="13" t="s">
        <v>29</v>
      </c>
      <c r="C174" s="13" t="s">
        <v>364</v>
      </c>
      <c r="F174" s="7" t="str">
        <f t="shared" si="2"/>
        <v xml:space="preserve"> - </v>
      </c>
      <c r="L174" s="16"/>
      <c r="M174" s="17"/>
      <c r="N174" s="17"/>
      <c r="O174" s="16"/>
      <c r="P174" s="16"/>
    </row>
    <row r="175" spans="1:16" x14ac:dyDescent="0.25">
      <c r="A175" s="13" t="s">
        <v>29</v>
      </c>
      <c r="B175" s="13" t="s">
        <v>29</v>
      </c>
      <c r="C175" s="13" t="s">
        <v>365</v>
      </c>
      <c r="F175" s="7" t="str">
        <f t="shared" si="2"/>
        <v xml:space="preserve"> - </v>
      </c>
      <c r="L175" s="16"/>
      <c r="M175" s="17"/>
      <c r="N175" s="17"/>
      <c r="O175" s="16"/>
      <c r="P175" s="16"/>
    </row>
    <row r="176" spans="1:16" x14ac:dyDescent="0.25">
      <c r="A176" s="13" t="s">
        <v>29</v>
      </c>
      <c r="B176" s="13" t="s">
        <v>29</v>
      </c>
      <c r="C176" s="13" t="s">
        <v>366</v>
      </c>
      <c r="F176" s="7" t="str">
        <f t="shared" si="2"/>
        <v xml:space="preserve"> - </v>
      </c>
      <c r="L176" s="16"/>
      <c r="M176" s="17"/>
      <c r="N176" s="17"/>
      <c r="O176" s="16"/>
      <c r="P176" s="16"/>
    </row>
    <row r="177" spans="1:16" x14ac:dyDescent="0.25">
      <c r="A177" s="13" t="s">
        <v>29</v>
      </c>
      <c r="B177" s="13" t="s">
        <v>29</v>
      </c>
      <c r="C177" s="13" t="s">
        <v>367</v>
      </c>
      <c r="F177" s="7" t="str">
        <f t="shared" si="2"/>
        <v xml:space="preserve"> - </v>
      </c>
      <c r="L177" s="16"/>
      <c r="M177" s="17"/>
      <c r="N177" s="17"/>
      <c r="O177" s="16"/>
      <c r="P177" s="16"/>
    </row>
    <row r="178" spans="1:16" x14ac:dyDescent="0.25">
      <c r="A178" s="13" t="s">
        <v>29</v>
      </c>
      <c r="B178" s="13" t="s">
        <v>29</v>
      </c>
      <c r="C178" s="13" t="s">
        <v>368</v>
      </c>
      <c r="F178" s="7" t="str">
        <f t="shared" si="2"/>
        <v xml:space="preserve"> - </v>
      </c>
      <c r="L178" s="16"/>
      <c r="M178" s="17"/>
      <c r="N178" s="17"/>
      <c r="O178" s="16"/>
      <c r="P178" s="16"/>
    </row>
    <row r="179" spans="1:16" x14ac:dyDescent="0.25">
      <c r="A179" s="13" t="s">
        <v>29</v>
      </c>
      <c r="B179" s="13" t="s">
        <v>29</v>
      </c>
      <c r="C179" s="13" t="s">
        <v>369</v>
      </c>
      <c r="F179" s="7" t="str">
        <f t="shared" si="2"/>
        <v xml:space="preserve"> - </v>
      </c>
      <c r="L179" s="16"/>
      <c r="M179" s="17"/>
      <c r="N179" s="17"/>
      <c r="O179" s="16"/>
      <c r="P179" s="16"/>
    </row>
    <row r="180" spans="1:16" x14ac:dyDescent="0.25">
      <c r="A180" s="13" t="s">
        <v>29</v>
      </c>
      <c r="B180" s="13" t="s">
        <v>29</v>
      </c>
      <c r="C180" s="13" t="s">
        <v>370</v>
      </c>
      <c r="F180" s="7" t="str">
        <f t="shared" si="2"/>
        <v xml:space="preserve"> - </v>
      </c>
      <c r="L180" s="16"/>
      <c r="M180" s="17"/>
      <c r="N180" s="17"/>
      <c r="O180" s="16"/>
      <c r="P180" s="16"/>
    </row>
    <row r="181" spans="1:16" x14ac:dyDescent="0.25">
      <c r="A181" s="13" t="s">
        <v>29</v>
      </c>
      <c r="B181" s="13" t="s">
        <v>29</v>
      </c>
      <c r="C181" s="13" t="s">
        <v>371</v>
      </c>
      <c r="F181" s="7" t="str">
        <f t="shared" si="2"/>
        <v xml:space="preserve"> - </v>
      </c>
      <c r="L181" s="16"/>
      <c r="M181" s="17"/>
      <c r="N181" s="17"/>
      <c r="O181" s="16"/>
      <c r="P181" s="16"/>
    </row>
    <row r="182" spans="1:16" x14ac:dyDescent="0.25">
      <c r="A182" s="13" t="s">
        <v>29</v>
      </c>
      <c r="B182" s="13" t="s">
        <v>29</v>
      </c>
      <c r="C182" s="13" t="s">
        <v>372</v>
      </c>
      <c r="F182" s="7" t="str">
        <f t="shared" si="2"/>
        <v xml:space="preserve"> - </v>
      </c>
      <c r="L182" s="16"/>
      <c r="M182" s="17"/>
      <c r="N182" s="17"/>
      <c r="O182" s="16"/>
      <c r="P182" s="16"/>
    </row>
    <row r="183" spans="1:16" x14ac:dyDescent="0.25">
      <c r="A183" s="13" t="s">
        <v>29</v>
      </c>
      <c r="B183" s="13" t="s">
        <v>29</v>
      </c>
      <c r="C183" s="13" t="s">
        <v>373</v>
      </c>
      <c r="F183" s="7" t="str">
        <f t="shared" si="2"/>
        <v xml:space="preserve"> - </v>
      </c>
      <c r="L183" s="16"/>
      <c r="M183" s="17"/>
      <c r="N183" s="17"/>
      <c r="O183" s="16"/>
      <c r="P183" s="16"/>
    </row>
    <row r="184" spans="1:16" x14ac:dyDescent="0.25">
      <c r="A184" s="13" t="s">
        <v>29</v>
      </c>
      <c r="B184" s="13" t="s">
        <v>29</v>
      </c>
      <c r="C184" s="13" t="s">
        <v>374</v>
      </c>
      <c r="F184" s="7" t="str">
        <f t="shared" si="2"/>
        <v xml:space="preserve"> - </v>
      </c>
      <c r="L184" s="16"/>
      <c r="M184" s="17"/>
      <c r="N184" s="17"/>
      <c r="O184" s="16"/>
      <c r="P184" s="16"/>
    </row>
    <row r="185" spans="1:16" x14ac:dyDescent="0.25">
      <c r="A185" s="13" t="s">
        <v>29</v>
      </c>
      <c r="B185" s="13" t="s">
        <v>29</v>
      </c>
      <c r="C185" s="13" t="s">
        <v>375</v>
      </c>
      <c r="F185" s="7" t="str">
        <f t="shared" si="2"/>
        <v xml:space="preserve"> - </v>
      </c>
      <c r="L185" s="16"/>
      <c r="M185" s="17"/>
      <c r="N185" s="17"/>
      <c r="O185" s="16"/>
      <c r="P185" s="16"/>
    </row>
    <row r="186" spans="1:16" x14ac:dyDescent="0.25">
      <c r="A186" s="13" t="s">
        <v>29</v>
      </c>
      <c r="B186" s="13" t="s">
        <v>29</v>
      </c>
      <c r="C186" s="13" t="s">
        <v>376</v>
      </c>
      <c r="F186" s="7" t="str">
        <f t="shared" si="2"/>
        <v xml:space="preserve"> - </v>
      </c>
      <c r="L186" s="16"/>
      <c r="M186" s="17"/>
      <c r="N186" s="17"/>
      <c r="O186" s="16"/>
      <c r="P186" s="16"/>
    </row>
    <row r="187" spans="1:16" x14ac:dyDescent="0.25">
      <c r="A187" s="13" t="s">
        <v>29</v>
      </c>
      <c r="B187" s="13" t="s">
        <v>29</v>
      </c>
      <c r="C187" s="13" t="s">
        <v>377</v>
      </c>
      <c r="F187" s="7" t="str">
        <f t="shared" si="2"/>
        <v xml:space="preserve"> - </v>
      </c>
      <c r="L187" s="16"/>
      <c r="M187" s="17"/>
      <c r="N187" s="17"/>
      <c r="O187" s="16"/>
      <c r="P187" s="16"/>
    </row>
    <row r="188" spans="1:16" x14ac:dyDescent="0.25">
      <c r="A188" s="13" t="s">
        <v>29</v>
      </c>
      <c r="B188" s="13" t="s">
        <v>29</v>
      </c>
      <c r="C188" s="13" t="s">
        <v>378</v>
      </c>
      <c r="F188" s="7" t="str">
        <f t="shared" si="2"/>
        <v xml:space="preserve"> - </v>
      </c>
      <c r="L188" s="16"/>
      <c r="M188" s="17"/>
      <c r="N188" s="17"/>
      <c r="O188" s="16"/>
      <c r="P188" s="16"/>
    </row>
    <row r="189" spans="1:16" x14ac:dyDescent="0.25">
      <c r="A189" s="13" t="s">
        <v>29</v>
      </c>
      <c r="B189" s="13" t="s">
        <v>29</v>
      </c>
      <c r="C189" s="13" t="s">
        <v>379</v>
      </c>
      <c r="F189" s="7" t="str">
        <f t="shared" si="2"/>
        <v xml:space="preserve"> - </v>
      </c>
      <c r="L189" s="16"/>
      <c r="M189" s="17"/>
      <c r="N189" s="17"/>
      <c r="O189" s="16"/>
      <c r="P189" s="16"/>
    </row>
    <row r="190" spans="1:16" x14ac:dyDescent="0.25">
      <c r="A190" s="13" t="s">
        <v>29</v>
      </c>
      <c r="B190" s="13" t="s">
        <v>29</v>
      </c>
      <c r="C190" s="13" t="s">
        <v>380</v>
      </c>
      <c r="F190" s="7" t="str">
        <f t="shared" si="2"/>
        <v xml:space="preserve"> - </v>
      </c>
      <c r="L190" s="16"/>
      <c r="M190" s="17"/>
      <c r="N190" s="17"/>
      <c r="O190" s="16"/>
      <c r="P190" s="16"/>
    </row>
    <row r="191" spans="1:16" x14ac:dyDescent="0.25">
      <c r="A191" s="13" t="s">
        <v>29</v>
      </c>
      <c r="B191" s="13" t="s">
        <v>29</v>
      </c>
      <c r="C191" s="13" t="s">
        <v>381</v>
      </c>
      <c r="F191" s="7" t="str">
        <f t="shared" si="2"/>
        <v xml:space="preserve"> - </v>
      </c>
      <c r="L191" s="16"/>
      <c r="M191" s="17"/>
      <c r="N191" s="17"/>
      <c r="O191" s="16"/>
      <c r="P191" s="16"/>
    </row>
    <row r="192" spans="1:16" x14ac:dyDescent="0.25">
      <c r="A192" s="13" t="s">
        <v>29</v>
      </c>
      <c r="B192" s="13" t="s">
        <v>29</v>
      </c>
      <c r="C192" s="13" t="s">
        <v>382</v>
      </c>
      <c r="F192" s="7" t="str">
        <f t="shared" si="2"/>
        <v xml:space="preserve"> - </v>
      </c>
      <c r="L192" s="16"/>
      <c r="M192" s="17"/>
      <c r="N192" s="17"/>
      <c r="O192" s="16"/>
      <c r="P192" s="16"/>
    </row>
    <row r="193" spans="1:16" x14ac:dyDescent="0.25">
      <c r="A193" s="13" t="s">
        <v>29</v>
      </c>
      <c r="B193" s="13" t="s">
        <v>29</v>
      </c>
      <c r="C193" s="13" t="s">
        <v>383</v>
      </c>
      <c r="F193" s="7" t="str">
        <f t="shared" si="2"/>
        <v xml:space="preserve"> - </v>
      </c>
      <c r="L193" s="16"/>
      <c r="M193" s="17"/>
      <c r="N193" s="17"/>
      <c r="O193" s="16"/>
      <c r="P193" s="16"/>
    </row>
    <row r="194" spans="1:16" x14ac:dyDescent="0.25">
      <c r="A194" s="13" t="s">
        <v>29</v>
      </c>
      <c r="B194" s="13" t="s">
        <v>29</v>
      </c>
      <c r="C194" s="13" t="s">
        <v>384</v>
      </c>
      <c r="F194" s="7" t="str">
        <f t="shared" si="2"/>
        <v xml:space="preserve"> - </v>
      </c>
      <c r="L194" s="16"/>
      <c r="M194" s="17"/>
      <c r="N194" s="17"/>
      <c r="O194" s="16"/>
      <c r="P194" s="16"/>
    </row>
    <row r="195" spans="1:16" x14ac:dyDescent="0.25">
      <c r="A195" s="13" t="s">
        <v>29</v>
      </c>
      <c r="B195" s="13" t="s">
        <v>29</v>
      </c>
      <c r="C195" s="13" t="s">
        <v>385</v>
      </c>
      <c r="F195" s="7" t="str">
        <f t="shared" ref="F195:F258" si="3">P195&amp;" - "&amp;L195</f>
        <v xml:space="preserve"> - </v>
      </c>
      <c r="L195" s="16"/>
      <c r="M195" s="17"/>
      <c r="N195" s="17"/>
      <c r="O195" s="16"/>
      <c r="P195" s="16"/>
    </row>
    <row r="196" spans="1:16" x14ac:dyDescent="0.25">
      <c r="A196" s="13" t="s">
        <v>29</v>
      </c>
      <c r="B196" s="13" t="s">
        <v>29</v>
      </c>
      <c r="C196" s="13" t="s">
        <v>386</v>
      </c>
      <c r="F196" s="7" t="str">
        <f t="shared" si="3"/>
        <v xml:space="preserve"> - </v>
      </c>
      <c r="L196" s="16"/>
      <c r="M196" s="17"/>
      <c r="N196" s="17"/>
      <c r="O196" s="16"/>
      <c r="P196" s="16"/>
    </row>
    <row r="197" spans="1:16" x14ac:dyDescent="0.25">
      <c r="A197" s="13" t="s">
        <v>29</v>
      </c>
      <c r="B197" s="13" t="s">
        <v>29</v>
      </c>
      <c r="C197" s="13" t="s">
        <v>387</v>
      </c>
      <c r="F197" s="7" t="str">
        <f t="shared" si="3"/>
        <v xml:space="preserve"> - </v>
      </c>
      <c r="L197" s="16"/>
      <c r="M197" s="17"/>
      <c r="N197" s="17"/>
      <c r="O197" s="16"/>
      <c r="P197" s="16"/>
    </row>
    <row r="198" spans="1:16" x14ac:dyDescent="0.25">
      <c r="A198" s="13" t="s">
        <v>29</v>
      </c>
      <c r="B198" s="13" t="s">
        <v>29</v>
      </c>
      <c r="C198" s="13" t="s">
        <v>388</v>
      </c>
      <c r="F198" s="7" t="str">
        <f t="shared" si="3"/>
        <v xml:space="preserve"> - </v>
      </c>
      <c r="L198" s="16"/>
      <c r="M198" s="17"/>
      <c r="N198" s="17"/>
      <c r="O198" s="16"/>
      <c r="P198" s="16"/>
    </row>
    <row r="199" spans="1:16" x14ac:dyDescent="0.25">
      <c r="A199" s="13" t="s">
        <v>29</v>
      </c>
      <c r="B199" s="13" t="s">
        <v>29</v>
      </c>
      <c r="C199" s="13" t="s">
        <v>389</v>
      </c>
      <c r="F199" s="7" t="str">
        <f t="shared" si="3"/>
        <v xml:space="preserve"> - </v>
      </c>
      <c r="L199" s="16"/>
      <c r="M199" s="17"/>
      <c r="N199" s="17"/>
      <c r="O199" s="16"/>
      <c r="P199" s="16"/>
    </row>
    <row r="200" spans="1:16" x14ac:dyDescent="0.25">
      <c r="A200" s="13" t="s">
        <v>29</v>
      </c>
      <c r="B200" s="13" t="s">
        <v>29</v>
      </c>
      <c r="C200" s="13" t="s">
        <v>390</v>
      </c>
      <c r="F200" s="7" t="str">
        <f t="shared" si="3"/>
        <v xml:space="preserve"> - </v>
      </c>
      <c r="L200" s="16"/>
      <c r="M200" s="17"/>
      <c r="N200" s="17"/>
      <c r="O200" s="16"/>
      <c r="P200" s="16"/>
    </row>
    <row r="201" spans="1:16" x14ac:dyDescent="0.25">
      <c r="A201" s="13" t="s">
        <v>29</v>
      </c>
      <c r="B201" s="13" t="s">
        <v>29</v>
      </c>
      <c r="C201" s="13" t="s">
        <v>391</v>
      </c>
      <c r="F201" s="7" t="str">
        <f t="shared" si="3"/>
        <v xml:space="preserve"> - </v>
      </c>
      <c r="L201" s="16"/>
      <c r="M201" s="17"/>
      <c r="N201" s="17"/>
      <c r="O201" s="16"/>
      <c r="P201" s="16"/>
    </row>
    <row r="202" spans="1:16" x14ac:dyDescent="0.25">
      <c r="A202" s="13" t="s">
        <v>29</v>
      </c>
      <c r="B202" s="13" t="s">
        <v>29</v>
      </c>
      <c r="C202" s="13" t="s">
        <v>392</v>
      </c>
      <c r="F202" s="7" t="str">
        <f t="shared" si="3"/>
        <v xml:space="preserve"> - </v>
      </c>
      <c r="L202" s="16"/>
      <c r="M202" s="17"/>
      <c r="N202" s="17"/>
      <c r="O202" s="16"/>
      <c r="P202" s="16"/>
    </row>
    <row r="203" spans="1:16" x14ac:dyDescent="0.25">
      <c r="A203" s="13" t="s">
        <v>29</v>
      </c>
      <c r="B203" s="13" t="s">
        <v>29</v>
      </c>
      <c r="C203" s="13" t="s">
        <v>393</v>
      </c>
      <c r="F203" s="7" t="str">
        <f t="shared" si="3"/>
        <v xml:space="preserve"> - </v>
      </c>
      <c r="L203" s="16"/>
      <c r="M203" s="17"/>
      <c r="N203" s="17"/>
      <c r="O203" s="16"/>
      <c r="P203" s="16"/>
    </row>
    <row r="204" spans="1:16" x14ac:dyDescent="0.25">
      <c r="A204" s="13" t="s">
        <v>29</v>
      </c>
      <c r="B204" s="13" t="s">
        <v>29</v>
      </c>
      <c r="C204" s="13" t="s">
        <v>394</v>
      </c>
      <c r="F204" s="7" t="str">
        <f t="shared" si="3"/>
        <v xml:space="preserve"> - </v>
      </c>
      <c r="L204" s="16"/>
      <c r="M204" s="17"/>
      <c r="N204" s="17"/>
      <c r="O204" s="16"/>
      <c r="P204" s="16"/>
    </row>
    <row r="205" spans="1:16" x14ac:dyDescent="0.25">
      <c r="A205" s="13" t="s">
        <v>29</v>
      </c>
      <c r="B205" s="13" t="s">
        <v>29</v>
      </c>
      <c r="C205" s="13" t="s">
        <v>395</v>
      </c>
      <c r="F205" s="7" t="str">
        <f t="shared" si="3"/>
        <v xml:space="preserve"> - </v>
      </c>
      <c r="L205" s="16"/>
      <c r="M205" s="17"/>
      <c r="N205" s="17"/>
      <c r="O205" s="16"/>
      <c r="P205" s="16"/>
    </row>
    <row r="206" spans="1:16" x14ac:dyDescent="0.25">
      <c r="A206" s="13" t="s">
        <v>29</v>
      </c>
      <c r="B206" s="13" t="s">
        <v>29</v>
      </c>
      <c r="C206" s="13" t="s">
        <v>396</v>
      </c>
      <c r="F206" s="7" t="str">
        <f t="shared" si="3"/>
        <v xml:space="preserve"> - </v>
      </c>
      <c r="L206" s="16"/>
      <c r="M206" s="17"/>
      <c r="N206" s="17"/>
      <c r="O206" s="16"/>
      <c r="P206" s="16"/>
    </row>
    <row r="207" spans="1:16" x14ac:dyDescent="0.25">
      <c r="A207" s="13" t="s">
        <v>412</v>
      </c>
      <c r="B207" s="13" t="s">
        <v>412</v>
      </c>
      <c r="C207" s="13" t="s">
        <v>42</v>
      </c>
      <c r="F207" s="7" t="str">
        <f t="shared" si="3"/>
        <v xml:space="preserve"> - </v>
      </c>
      <c r="L207" s="16"/>
      <c r="M207" s="17"/>
      <c r="N207" s="17"/>
      <c r="O207" s="16"/>
      <c r="P207" s="16"/>
    </row>
    <row r="208" spans="1:16" x14ac:dyDescent="0.25">
      <c r="A208" s="13" t="s">
        <v>412</v>
      </c>
      <c r="B208" s="13" t="s">
        <v>412</v>
      </c>
      <c r="C208" s="13" t="s">
        <v>54</v>
      </c>
      <c r="F208" s="7" t="str">
        <f t="shared" si="3"/>
        <v xml:space="preserve"> - </v>
      </c>
      <c r="L208" s="16"/>
      <c r="M208" s="17"/>
      <c r="N208" s="17"/>
      <c r="O208" s="16"/>
      <c r="P208" s="16"/>
    </row>
    <row r="209" spans="1:16" x14ac:dyDescent="0.25">
      <c r="A209" s="13" t="s">
        <v>412</v>
      </c>
      <c r="B209" s="13" t="s">
        <v>412</v>
      </c>
      <c r="C209" s="13" t="s">
        <v>66</v>
      </c>
      <c r="F209" s="7" t="str">
        <f t="shared" si="3"/>
        <v xml:space="preserve"> - </v>
      </c>
      <c r="L209" s="16"/>
      <c r="M209" s="17"/>
      <c r="N209" s="17"/>
      <c r="O209" s="16"/>
      <c r="P209" s="16"/>
    </row>
    <row r="210" spans="1:16" x14ac:dyDescent="0.25">
      <c r="A210" s="13" t="s">
        <v>412</v>
      </c>
      <c r="B210" s="13" t="s">
        <v>412</v>
      </c>
      <c r="C210" s="13" t="s">
        <v>77</v>
      </c>
      <c r="F210" s="7" t="str">
        <f t="shared" si="3"/>
        <v xml:space="preserve"> - </v>
      </c>
      <c r="L210" s="16"/>
      <c r="M210" s="17"/>
      <c r="N210" s="17"/>
      <c r="O210" s="16"/>
      <c r="P210" s="16"/>
    </row>
    <row r="211" spans="1:16" x14ac:dyDescent="0.25">
      <c r="A211" s="13" t="s">
        <v>412</v>
      </c>
      <c r="B211" s="13" t="s">
        <v>412</v>
      </c>
      <c r="C211" s="13" t="s">
        <v>89</v>
      </c>
      <c r="F211" s="7" t="str">
        <f t="shared" si="3"/>
        <v xml:space="preserve"> - </v>
      </c>
      <c r="L211" s="16"/>
      <c r="M211" s="17"/>
      <c r="N211" s="17"/>
      <c r="O211" s="16"/>
      <c r="P211" s="16"/>
    </row>
    <row r="212" spans="1:16" x14ac:dyDescent="0.25">
      <c r="A212" s="13" t="s">
        <v>412</v>
      </c>
      <c r="B212" s="13" t="s">
        <v>412</v>
      </c>
      <c r="C212" s="13" t="s">
        <v>101</v>
      </c>
      <c r="F212" s="7" t="str">
        <f t="shared" si="3"/>
        <v xml:space="preserve"> - </v>
      </c>
      <c r="L212" s="16"/>
      <c r="M212" s="17"/>
      <c r="N212" s="17"/>
      <c r="O212" s="16"/>
      <c r="P212" s="16"/>
    </row>
    <row r="213" spans="1:16" x14ac:dyDescent="0.25">
      <c r="A213" s="13" t="s">
        <v>412</v>
      </c>
      <c r="B213" s="13" t="s">
        <v>412</v>
      </c>
      <c r="C213" s="13" t="s">
        <v>113</v>
      </c>
      <c r="F213" s="7" t="str">
        <f t="shared" si="3"/>
        <v xml:space="preserve"> - </v>
      </c>
      <c r="L213" s="16"/>
      <c r="M213" s="17"/>
      <c r="N213" s="17"/>
      <c r="O213" s="16"/>
      <c r="P213" s="16"/>
    </row>
    <row r="214" spans="1:16" x14ac:dyDescent="0.25">
      <c r="A214" s="13" t="s">
        <v>412</v>
      </c>
      <c r="B214" s="13" t="s">
        <v>412</v>
      </c>
      <c r="C214" s="13" t="s">
        <v>123</v>
      </c>
      <c r="F214" s="7" t="str">
        <f t="shared" si="3"/>
        <v xml:space="preserve"> - </v>
      </c>
      <c r="L214" s="16"/>
      <c r="M214" s="17"/>
      <c r="N214" s="17"/>
      <c r="O214" s="16"/>
      <c r="P214" s="16"/>
    </row>
    <row r="215" spans="1:16" x14ac:dyDescent="0.25">
      <c r="A215" s="13" t="s">
        <v>412</v>
      </c>
      <c r="B215" s="13" t="s">
        <v>412</v>
      </c>
      <c r="C215" s="13" t="s">
        <v>123</v>
      </c>
      <c r="F215" s="7" t="str">
        <f t="shared" si="3"/>
        <v xml:space="preserve"> - </v>
      </c>
      <c r="L215" s="16"/>
      <c r="M215" s="17"/>
      <c r="N215" s="17"/>
      <c r="O215" s="16"/>
      <c r="P215" s="16"/>
    </row>
    <row r="216" spans="1:16" x14ac:dyDescent="0.25">
      <c r="A216" s="13" t="s">
        <v>412</v>
      </c>
      <c r="B216" s="13" t="s">
        <v>412</v>
      </c>
      <c r="C216" s="13" t="s">
        <v>142</v>
      </c>
      <c r="F216" s="7" t="str">
        <f t="shared" si="3"/>
        <v xml:space="preserve"> - </v>
      </c>
      <c r="L216" s="16"/>
      <c r="M216" s="17"/>
      <c r="N216" s="17"/>
      <c r="O216" s="16"/>
      <c r="P216" s="16"/>
    </row>
    <row r="217" spans="1:16" x14ac:dyDescent="0.25">
      <c r="A217" s="13" t="s">
        <v>412</v>
      </c>
      <c r="B217" s="13" t="s">
        <v>412</v>
      </c>
      <c r="C217" s="13" t="s">
        <v>152</v>
      </c>
      <c r="F217" s="7" t="str">
        <f t="shared" si="3"/>
        <v xml:space="preserve"> - </v>
      </c>
      <c r="L217" s="16"/>
      <c r="M217" s="17"/>
      <c r="N217" s="17"/>
      <c r="O217" s="16"/>
      <c r="P217" s="16"/>
    </row>
    <row r="218" spans="1:16" x14ac:dyDescent="0.25">
      <c r="A218" s="13" t="s">
        <v>412</v>
      </c>
      <c r="B218" s="13" t="s">
        <v>412</v>
      </c>
      <c r="C218" s="13" t="s">
        <v>161</v>
      </c>
      <c r="F218" s="7" t="str">
        <f t="shared" si="3"/>
        <v xml:space="preserve"> - </v>
      </c>
      <c r="L218" s="16"/>
      <c r="M218" s="17"/>
      <c r="N218" s="17"/>
      <c r="O218" s="16"/>
      <c r="P218" s="16"/>
    </row>
    <row r="219" spans="1:16" x14ac:dyDescent="0.25">
      <c r="A219" s="13" t="s">
        <v>412</v>
      </c>
      <c r="B219" s="13" t="s">
        <v>412</v>
      </c>
      <c r="C219" s="13" t="s">
        <v>170</v>
      </c>
      <c r="F219" s="7" t="str">
        <f t="shared" si="3"/>
        <v xml:space="preserve"> - </v>
      </c>
      <c r="L219" s="16"/>
      <c r="M219" s="17"/>
      <c r="N219" s="17"/>
      <c r="O219" s="16"/>
      <c r="P219" s="16"/>
    </row>
    <row r="220" spans="1:16" x14ac:dyDescent="0.25">
      <c r="A220" s="13" t="s">
        <v>412</v>
      </c>
      <c r="B220" s="13" t="s">
        <v>412</v>
      </c>
      <c r="C220" s="13" t="s">
        <v>179</v>
      </c>
      <c r="F220" s="7" t="str">
        <f t="shared" si="3"/>
        <v xml:space="preserve"> - </v>
      </c>
      <c r="L220" s="16"/>
      <c r="M220" s="17"/>
      <c r="N220" s="17"/>
      <c r="O220" s="16"/>
      <c r="P220" s="16"/>
    </row>
    <row r="221" spans="1:16" x14ac:dyDescent="0.25">
      <c r="A221" s="13" t="s">
        <v>412</v>
      </c>
      <c r="B221" s="13" t="s">
        <v>412</v>
      </c>
      <c r="C221" s="13" t="s">
        <v>188</v>
      </c>
      <c r="F221" s="7" t="str">
        <f t="shared" si="3"/>
        <v xml:space="preserve"> - </v>
      </c>
      <c r="L221" s="16"/>
      <c r="M221" s="17"/>
      <c r="N221" s="17"/>
      <c r="O221" s="16"/>
      <c r="P221" s="16"/>
    </row>
    <row r="222" spans="1:16" x14ac:dyDescent="0.25">
      <c r="A222" s="13" t="s">
        <v>412</v>
      </c>
      <c r="B222" s="13" t="s">
        <v>412</v>
      </c>
      <c r="C222" s="13" t="s">
        <v>195</v>
      </c>
      <c r="F222" s="7" t="str">
        <f t="shared" si="3"/>
        <v xml:space="preserve"> - </v>
      </c>
      <c r="L222" s="16"/>
      <c r="M222" s="17"/>
      <c r="N222" s="17"/>
      <c r="O222" s="16"/>
      <c r="P222" s="16"/>
    </row>
    <row r="223" spans="1:16" x14ac:dyDescent="0.25">
      <c r="A223" s="13" t="s">
        <v>412</v>
      </c>
      <c r="B223" s="13" t="s">
        <v>412</v>
      </c>
      <c r="C223" s="13" t="s">
        <v>201</v>
      </c>
      <c r="F223" s="7" t="str">
        <f t="shared" si="3"/>
        <v xml:space="preserve"> - </v>
      </c>
      <c r="L223" s="16"/>
      <c r="M223" s="17"/>
      <c r="N223" s="17"/>
      <c r="O223" s="16"/>
      <c r="P223" s="16"/>
    </row>
    <row r="224" spans="1:16" x14ac:dyDescent="0.25">
      <c r="A224" s="13" t="s">
        <v>412</v>
      </c>
      <c r="B224" s="13" t="s">
        <v>412</v>
      </c>
      <c r="C224" s="13" t="s">
        <v>208</v>
      </c>
      <c r="F224" s="7" t="str">
        <f t="shared" si="3"/>
        <v xml:space="preserve"> - </v>
      </c>
      <c r="L224" s="16"/>
      <c r="M224" s="17"/>
      <c r="N224" s="17"/>
      <c r="O224" s="16"/>
      <c r="P224" s="16"/>
    </row>
    <row r="225" spans="1:16" x14ac:dyDescent="0.25">
      <c r="A225" s="13" t="s">
        <v>412</v>
      </c>
      <c r="B225" s="13" t="s">
        <v>412</v>
      </c>
      <c r="C225" s="13" t="s">
        <v>215</v>
      </c>
      <c r="F225" s="7" t="str">
        <f t="shared" si="3"/>
        <v xml:space="preserve"> - </v>
      </c>
      <c r="L225" s="16"/>
      <c r="M225" s="17"/>
      <c r="N225" s="17"/>
      <c r="O225" s="16"/>
      <c r="P225" s="16"/>
    </row>
    <row r="226" spans="1:16" ht="20.399999999999999" x14ac:dyDescent="0.25">
      <c r="A226" s="13" t="s">
        <v>412</v>
      </c>
      <c r="B226" s="13" t="s">
        <v>412</v>
      </c>
      <c r="C226" s="13" t="s">
        <v>221</v>
      </c>
      <c r="F226" s="7" t="str">
        <f t="shared" si="3"/>
        <v xml:space="preserve"> - </v>
      </c>
      <c r="L226" s="16"/>
      <c r="M226" s="17"/>
      <c r="N226" s="17"/>
      <c r="O226" s="16"/>
      <c r="P226" s="16"/>
    </row>
    <row r="227" spans="1:16" x14ac:dyDescent="0.25">
      <c r="A227" s="13" t="s">
        <v>412</v>
      </c>
      <c r="B227" s="13" t="s">
        <v>412</v>
      </c>
      <c r="C227" s="13" t="s">
        <v>227</v>
      </c>
      <c r="F227" s="7" t="str">
        <f t="shared" si="3"/>
        <v xml:space="preserve"> - </v>
      </c>
      <c r="L227" s="16"/>
      <c r="M227" s="17"/>
      <c r="N227" s="17"/>
      <c r="O227" s="16"/>
      <c r="P227" s="16"/>
    </row>
    <row r="228" spans="1:16" x14ac:dyDescent="0.25">
      <c r="A228" s="13" t="s">
        <v>412</v>
      </c>
      <c r="B228" s="13" t="s">
        <v>412</v>
      </c>
      <c r="C228" s="13" t="s">
        <v>233</v>
      </c>
      <c r="F228" s="7" t="str">
        <f t="shared" si="3"/>
        <v xml:space="preserve"> - </v>
      </c>
      <c r="L228" s="16"/>
      <c r="M228" s="17"/>
      <c r="N228" s="17"/>
      <c r="O228" s="16"/>
      <c r="P228" s="16"/>
    </row>
    <row r="229" spans="1:16" x14ac:dyDescent="0.25">
      <c r="A229" s="13" t="s">
        <v>412</v>
      </c>
      <c r="B229" s="13" t="s">
        <v>412</v>
      </c>
      <c r="C229" s="13" t="s">
        <v>239</v>
      </c>
      <c r="F229" s="7" t="str">
        <f t="shared" si="3"/>
        <v xml:space="preserve"> - </v>
      </c>
      <c r="L229" s="16"/>
      <c r="M229" s="17"/>
      <c r="N229" s="17"/>
      <c r="O229" s="16"/>
      <c r="P229" s="16"/>
    </row>
    <row r="230" spans="1:16" x14ac:dyDescent="0.25">
      <c r="A230" s="13" t="s">
        <v>412</v>
      </c>
      <c r="B230" s="13" t="s">
        <v>412</v>
      </c>
      <c r="C230" s="13" t="s">
        <v>245</v>
      </c>
      <c r="F230" s="7" t="str">
        <f t="shared" si="3"/>
        <v xml:space="preserve"> - </v>
      </c>
      <c r="L230" s="16"/>
      <c r="M230" s="17"/>
      <c r="N230" s="17"/>
      <c r="O230" s="16"/>
      <c r="P230" s="16"/>
    </row>
    <row r="231" spans="1:16" x14ac:dyDescent="0.25">
      <c r="A231" s="13" t="s">
        <v>412</v>
      </c>
      <c r="B231" s="13" t="s">
        <v>412</v>
      </c>
      <c r="C231" s="13" t="s">
        <v>251</v>
      </c>
      <c r="F231" s="7" t="str">
        <f t="shared" si="3"/>
        <v xml:space="preserve"> - </v>
      </c>
      <c r="L231" s="16"/>
      <c r="M231" s="17"/>
      <c r="N231" s="17"/>
      <c r="O231" s="16"/>
      <c r="P231" s="16"/>
    </row>
    <row r="232" spans="1:16" x14ac:dyDescent="0.25">
      <c r="A232" s="13" t="s">
        <v>412</v>
      </c>
      <c r="B232" s="13" t="s">
        <v>412</v>
      </c>
      <c r="C232" s="13" t="s">
        <v>256</v>
      </c>
      <c r="F232" s="7" t="str">
        <f t="shared" si="3"/>
        <v xml:space="preserve"> - </v>
      </c>
      <c r="L232" s="16"/>
      <c r="M232" s="17"/>
      <c r="N232" s="17"/>
      <c r="O232" s="16"/>
      <c r="P232" s="16"/>
    </row>
    <row r="233" spans="1:16" x14ac:dyDescent="0.25">
      <c r="A233" s="13" t="s">
        <v>412</v>
      </c>
      <c r="B233" s="13" t="s">
        <v>412</v>
      </c>
      <c r="C233" s="13" t="s">
        <v>261</v>
      </c>
      <c r="F233" s="7" t="str">
        <f t="shared" si="3"/>
        <v xml:space="preserve"> - </v>
      </c>
      <c r="L233" s="16"/>
      <c r="M233" s="17"/>
      <c r="N233" s="17"/>
      <c r="O233" s="16"/>
      <c r="P233" s="16"/>
    </row>
    <row r="234" spans="1:16" x14ac:dyDescent="0.25">
      <c r="A234" s="13" t="s">
        <v>412</v>
      </c>
      <c r="B234" s="13" t="s">
        <v>412</v>
      </c>
      <c r="C234" s="13" t="s">
        <v>266</v>
      </c>
      <c r="F234" s="7" t="str">
        <f t="shared" si="3"/>
        <v xml:space="preserve"> - </v>
      </c>
      <c r="L234" s="16"/>
      <c r="M234" s="17"/>
      <c r="N234" s="17"/>
      <c r="O234" s="16"/>
      <c r="P234" s="16"/>
    </row>
    <row r="235" spans="1:16" x14ac:dyDescent="0.25">
      <c r="A235" s="13" t="s">
        <v>412</v>
      </c>
      <c r="B235" s="13" t="s">
        <v>412</v>
      </c>
      <c r="C235" s="13" t="s">
        <v>271</v>
      </c>
      <c r="F235" s="7" t="str">
        <f t="shared" si="3"/>
        <v xml:space="preserve"> - </v>
      </c>
      <c r="L235" s="16"/>
      <c r="M235" s="17"/>
      <c r="N235" s="17"/>
      <c r="O235" s="16"/>
      <c r="P235" s="16"/>
    </row>
    <row r="236" spans="1:16" x14ac:dyDescent="0.25">
      <c r="A236" s="13" t="s">
        <v>412</v>
      </c>
      <c r="B236" s="13" t="s">
        <v>412</v>
      </c>
      <c r="C236" s="13" t="s">
        <v>276</v>
      </c>
      <c r="F236" s="7" t="str">
        <f t="shared" si="3"/>
        <v xml:space="preserve"> - </v>
      </c>
      <c r="L236" s="16"/>
      <c r="M236" s="17"/>
      <c r="N236" s="17"/>
      <c r="O236" s="16"/>
      <c r="P236" s="16"/>
    </row>
    <row r="237" spans="1:16" x14ac:dyDescent="0.25">
      <c r="A237" s="13" t="s">
        <v>412</v>
      </c>
      <c r="B237" s="13" t="s">
        <v>412</v>
      </c>
      <c r="C237" s="13" t="s">
        <v>281</v>
      </c>
      <c r="F237" s="7" t="str">
        <f t="shared" si="3"/>
        <v xml:space="preserve"> - </v>
      </c>
      <c r="L237" s="16"/>
      <c r="M237" s="17"/>
      <c r="N237" s="17"/>
      <c r="O237" s="16"/>
      <c r="P237" s="16"/>
    </row>
    <row r="238" spans="1:16" x14ac:dyDescent="0.25">
      <c r="A238" s="13" t="s">
        <v>412</v>
      </c>
      <c r="B238" s="13" t="s">
        <v>286</v>
      </c>
      <c r="C238" s="13" t="s">
        <v>286</v>
      </c>
      <c r="F238" s="7" t="str">
        <f t="shared" si="3"/>
        <v xml:space="preserve"> - </v>
      </c>
      <c r="L238" s="16"/>
      <c r="M238" s="17"/>
      <c r="N238" s="17"/>
      <c r="O238" s="16"/>
      <c r="P238" s="16"/>
    </row>
    <row r="239" spans="1:16" x14ac:dyDescent="0.25">
      <c r="A239" s="13" t="s">
        <v>413</v>
      </c>
      <c r="B239" s="13" t="s">
        <v>413</v>
      </c>
      <c r="C239" s="13" t="s">
        <v>43</v>
      </c>
      <c r="F239" s="7" t="str">
        <f t="shared" si="3"/>
        <v xml:space="preserve"> - </v>
      </c>
      <c r="L239" s="16"/>
      <c r="M239" s="17"/>
      <c r="N239" s="17"/>
      <c r="O239" s="16"/>
      <c r="P239" s="16"/>
    </row>
    <row r="240" spans="1:16" x14ac:dyDescent="0.25">
      <c r="A240" s="13" t="s">
        <v>413</v>
      </c>
      <c r="B240" s="13" t="s">
        <v>413</v>
      </c>
      <c r="C240" s="13" t="s">
        <v>55</v>
      </c>
      <c r="F240" s="7" t="str">
        <f t="shared" si="3"/>
        <v xml:space="preserve"> - </v>
      </c>
      <c r="L240" s="16"/>
      <c r="M240" s="17"/>
      <c r="N240" s="17"/>
      <c r="O240" s="16"/>
      <c r="P240" s="16"/>
    </row>
    <row r="241" spans="1:16" x14ac:dyDescent="0.25">
      <c r="A241" s="13" t="s">
        <v>413</v>
      </c>
      <c r="B241" s="13" t="s">
        <v>413</v>
      </c>
      <c r="C241" s="13" t="s">
        <v>67</v>
      </c>
      <c r="F241" s="7" t="str">
        <f t="shared" si="3"/>
        <v xml:space="preserve"> - </v>
      </c>
      <c r="L241" s="16"/>
      <c r="M241" s="17"/>
      <c r="N241" s="17"/>
      <c r="O241" s="16"/>
      <c r="P241" s="16"/>
    </row>
    <row r="242" spans="1:16" x14ac:dyDescent="0.25">
      <c r="A242" s="13" t="s">
        <v>413</v>
      </c>
      <c r="B242" s="13" t="s">
        <v>413</v>
      </c>
      <c r="C242" s="13" t="s">
        <v>78</v>
      </c>
      <c r="F242" s="7" t="str">
        <f t="shared" si="3"/>
        <v xml:space="preserve"> - </v>
      </c>
      <c r="L242" s="16"/>
      <c r="M242" s="17"/>
      <c r="N242" s="17"/>
      <c r="O242" s="16"/>
      <c r="P242" s="16"/>
    </row>
    <row r="243" spans="1:16" x14ac:dyDescent="0.25">
      <c r="A243" s="13" t="s">
        <v>413</v>
      </c>
      <c r="B243" s="13" t="s">
        <v>413</v>
      </c>
      <c r="C243" s="13" t="s">
        <v>90</v>
      </c>
      <c r="F243" s="7" t="str">
        <f t="shared" si="3"/>
        <v xml:space="preserve"> - </v>
      </c>
      <c r="L243" s="16"/>
      <c r="M243" s="17"/>
      <c r="N243" s="17"/>
      <c r="O243" s="16"/>
      <c r="P243" s="16"/>
    </row>
    <row r="244" spans="1:16" x14ac:dyDescent="0.25">
      <c r="A244" s="13" t="s">
        <v>413</v>
      </c>
      <c r="B244" s="13" t="s">
        <v>413</v>
      </c>
      <c r="C244" s="13" t="s">
        <v>102</v>
      </c>
      <c r="F244" s="7" t="str">
        <f t="shared" si="3"/>
        <v xml:space="preserve"> - </v>
      </c>
      <c r="L244" s="16"/>
      <c r="M244" s="17"/>
      <c r="N244" s="17"/>
      <c r="O244" s="16"/>
      <c r="P244" s="16"/>
    </row>
    <row r="245" spans="1:16" x14ac:dyDescent="0.25">
      <c r="A245" s="13" t="s">
        <v>413</v>
      </c>
      <c r="B245" s="13" t="s">
        <v>413</v>
      </c>
      <c r="C245" s="13" t="s">
        <v>114</v>
      </c>
      <c r="F245" s="7" t="str">
        <f t="shared" si="3"/>
        <v xml:space="preserve"> - </v>
      </c>
      <c r="L245" s="16"/>
      <c r="M245" s="17"/>
      <c r="N245" s="17"/>
      <c r="O245" s="16"/>
      <c r="P245" s="16"/>
    </row>
    <row r="246" spans="1:16" x14ac:dyDescent="0.25">
      <c r="A246" s="13" t="s">
        <v>413</v>
      </c>
      <c r="B246" s="13" t="s">
        <v>413</v>
      </c>
      <c r="C246" s="13" t="s">
        <v>124</v>
      </c>
      <c r="F246" s="7" t="str">
        <f t="shared" si="3"/>
        <v xml:space="preserve"> - </v>
      </c>
      <c r="L246" s="16"/>
      <c r="M246" s="17"/>
      <c r="N246" s="17"/>
      <c r="O246" s="16"/>
      <c r="P246" s="16"/>
    </row>
    <row r="247" spans="1:16" x14ac:dyDescent="0.25">
      <c r="A247" s="13" t="s">
        <v>413</v>
      </c>
      <c r="B247" s="13" t="s">
        <v>413</v>
      </c>
      <c r="C247" s="13" t="s">
        <v>133</v>
      </c>
      <c r="F247" s="7" t="str">
        <f t="shared" si="3"/>
        <v xml:space="preserve"> - </v>
      </c>
      <c r="L247" s="16"/>
      <c r="M247" s="17"/>
      <c r="N247" s="17"/>
      <c r="O247" s="16"/>
      <c r="P247" s="16"/>
    </row>
    <row r="248" spans="1:16" x14ac:dyDescent="0.25">
      <c r="A248" s="13" t="s">
        <v>413</v>
      </c>
      <c r="B248" s="13" t="s">
        <v>413</v>
      </c>
      <c r="C248" s="13" t="s">
        <v>143</v>
      </c>
      <c r="F248" s="7" t="str">
        <f t="shared" si="3"/>
        <v xml:space="preserve"> - </v>
      </c>
      <c r="L248" s="16"/>
      <c r="M248" s="17"/>
      <c r="N248" s="17"/>
      <c r="O248" s="16"/>
      <c r="P248" s="16"/>
    </row>
    <row r="249" spans="1:16" x14ac:dyDescent="0.25">
      <c r="A249" s="13" t="s">
        <v>413</v>
      </c>
      <c r="B249" s="13" t="s">
        <v>413</v>
      </c>
      <c r="C249" s="13" t="s">
        <v>153</v>
      </c>
      <c r="F249" s="7" t="str">
        <f t="shared" si="3"/>
        <v xml:space="preserve"> - </v>
      </c>
      <c r="L249" s="16"/>
      <c r="M249" s="17"/>
      <c r="N249" s="17"/>
      <c r="O249" s="16"/>
      <c r="P249" s="16"/>
    </row>
    <row r="250" spans="1:16" x14ac:dyDescent="0.25">
      <c r="A250" s="13" t="s">
        <v>413</v>
      </c>
      <c r="B250" s="13" t="s">
        <v>413</v>
      </c>
      <c r="C250" s="13" t="s">
        <v>162</v>
      </c>
      <c r="F250" s="7" t="str">
        <f t="shared" si="3"/>
        <v xml:space="preserve"> - </v>
      </c>
      <c r="L250" s="16"/>
      <c r="M250" s="17"/>
      <c r="N250" s="17"/>
      <c r="O250" s="16"/>
      <c r="P250" s="16"/>
    </row>
    <row r="251" spans="1:16" ht="12" customHeight="1" x14ac:dyDescent="0.25">
      <c r="A251" s="13" t="s">
        <v>413</v>
      </c>
      <c r="B251" s="13" t="s">
        <v>413</v>
      </c>
      <c r="C251" s="13" t="s">
        <v>171</v>
      </c>
      <c r="F251" s="7" t="str">
        <f t="shared" si="3"/>
        <v xml:space="preserve"> - </v>
      </c>
      <c r="L251" s="16"/>
      <c r="M251" s="17"/>
      <c r="N251" s="17"/>
      <c r="O251" s="16"/>
      <c r="P251" s="16"/>
    </row>
    <row r="252" spans="1:16" x14ac:dyDescent="0.25">
      <c r="A252" s="13" t="s">
        <v>413</v>
      </c>
      <c r="B252" s="13" t="s">
        <v>413</v>
      </c>
      <c r="C252" s="13" t="s">
        <v>180</v>
      </c>
      <c r="F252" s="7" t="str">
        <f t="shared" si="3"/>
        <v xml:space="preserve"> - </v>
      </c>
      <c r="L252" s="16"/>
      <c r="M252" s="17"/>
      <c r="N252" s="17"/>
      <c r="O252" s="16"/>
      <c r="P252" s="16"/>
    </row>
    <row r="253" spans="1:16" x14ac:dyDescent="0.25">
      <c r="A253" s="13" t="s">
        <v>91</v>
      </c>
      <c r="B253" s="13" t="s">
        <v>91</v>
      </c>
      <c r="C253" s="13" t="s">
        <v>44</v>
      </c>
      <c r="F253" s="7" t="str">
        <f t="shared" si="3"/>
        <v xml:space="preserve"> - </v>
      </c>
      <c r="L253" s="16"/>
      <c r="M253" s="17"/>
      <c r="N253" s="17"/>
      <c r="O253" s="16"/>
      <c r="P253" s="16"/>
    </row>
    <row r="254" spans="1:16" x14ac:dyDescent="0.25">
      <c r="A254" s="13" t="s">
        <v>91</v>
      </c>
      <c r="B254" s="13" t="s">
        <v>91</v>
      </c>
      <c r="C254" s="13" t="s">
        <v>56</v>
      </c>
      <c r="F254" s="7" t="str">
        <f t="shared" si="3"/>
        <v xml:space="preserve"> - </v>
      </c>
      <c r="L254" s="16"/>
      <c r="M254" s="17"/>
      <c r="N254" s="17"/>
      <c r="O254" s="16"/>
      <c r="P254" s="16"/>
    </row>
    <row r="255" spans="1:16" x14ac:dyDescent="0.25">
      <c r="A255" s="13" t="s">
        <v>91</v>
      </c>
      <c r="B255" s="13" t="s">
        <v>91</v>
      </c>
      <c r="C255" s="13" t="s">
        <v>68</v>
      </c>
      <c r="F255" s="7" t="str">
        <f t="shared" si="3"/>
        <v xml:space="preserve"> - </v>
      </c>
      <c r="L255" s="16"/>
      <c r="M255" s="17"/>
      <c r="N255" s="17"/>
      <c r="O255" s="16"/>
      <c r="P255" s="16"/>
    </row>
    <row r="256" spans="1:16" x14ac:dyDescent="0.25">
      <c r="A256" s="13" t="s">
        <v>91</v>
      </c>
      <c r="B256" s="13" t="s">
        <v>91</v>
      </c>
      <c r="C256" s="13" t="s">
        <v>79</v>
      </c>
      <c r="F256" s="7" t="str">
        <f t="shared" si="3"/>
        <v xml:space="preserve"> - </v>
      </c>
      <c r="L256" s="16"/>
      <c r="M256" s="17"/>
      <c r="N256" s="17"/>
      <c r="O256" s="16"/>
      <c r="P256" s="16"/>
    </row>
    <row r="257" spans="1:16" x14ac:dyDescent="0.25">
      <c r="A257" s="13" t="s">
        <v>91</v>
      </c>
      <c r="B257" s="13" t="s">
        <v>91</v>
      </c>
      <c r="C257" s="13" t="s">
        <v>91</v>
      </c>
      <c r="F257" s="7" t="str">
        <f t="shared" si="3"/>
        <v xml:space="preserve"> - </v>
      </c>
      <c r="L257" s="16"/>
      <c r="M257" s="17"/>
      <c r="N257" s="17"/>
      <c r="O257" s="16"/>
      <c r="P257" s="16"/>
    </row>
    <row r="258" spans="1:16" x14ac:dyDescent="0.25">
      <c r="A258" s="13" t="s">
        <v>414</v>
      </c>
      <c r="B258" s="13" t="s">
        <v>414</v>
      </c>
      <c r="C258" s="13" t="s">
        <v>45</v>
      </c>
      <c r="F258" s="7" t="str">
        <f t="shared" si="3"/>
        <v xml:space="preserve"> - </v>
      </c>
      <c r="L258" s="16"/>
      <c r="M258" s="17"/>
      <c r="N258" s="17"/>
      <c r="O258" s="16"/>
      <c r="P258" s="16"/>
    </row>
    <row r="259" spans="1:16" ht="20.399999999999999" x14ac:dyDescent="0.25">
      <c r="A259" s="13" t="s">
        <v>414</v>
      </c>
      <c r="B259" s="13" t="s">
        <v>414</v>
      </c>
      <c r="C259" s="13" t="s">
        <v>57</v>
      </c>
      <c r="F259" s="7" t="str">
        <f t="shared" ref="F259:F322" si="4">P259&amp;" - "&amp;L259</f>
        <v xml:space="preserve"> - </v>
      </c>
      <c r="L259" s="16"/>
      <c r="M259" s="17"/>
      <c r="N259" s="17"/>
      <c r="O259" s="16"/>
      <c r="P259" s="16"/>
    </row>
    <row r="260" spans="1:16" x14ac:dyDescent="0.25">
      <c r="A260" s="13" t="s">
        <v>414</v>
      </c>
      <c r="B260" s="13" t="s">
        <v>414</v>
      </c>
      <c r="C260" s="13" t="s">
        <v>69</v>
      </c>
      <c r="F260" s="7" t="str">
        <f t="shared" si="4"/>
        <v xml:space="preserve"> - </v>
      </c>
      <c r="L260" s="16"/>
      <c r="M260" s="17"/>
      <c r="N260" s="17"/>
      <c r="O260" s="16"/>
      <c r="P260" s="16"/>
    </row>
    <row r="261" spans="1:16" x14ac:dyDescent="0.25">
      <c r="A261" s="13" t="s">
        <v>414</v>
      </c>
      <c r="B261" s="13" t="s">
        <v>414</v>
      </c>
      <c r="C261" s="13" t="s">
        <v>80</v>
      </c>
      <c r="F261" s="7" t="str">
        <f t="shared" si="4"/>
        <v xml:space="preserve"> - </v>
      </c>
      <c r="L261" s="16"/>
      <c r="M261" s="17"/>
      <c r="N261" s="17"/>
      <c r="O261" s="16"/>
      <c r="P261" s="16"/>
    </row>
    <row r="262" spans="1:16" x14ac:dyDescent="0.25">
      <c r="A262" s="13" t="s">
        <v>414</v>
      </c>
      <c r="B262" s="13" t="s">
        <v>414</v>
      </c>
      <c r="C262" s="13" t="s">
        <v>92</v>
      </c>
      <c r="F262" s="7" t="str">
        <f t="shared" si="4"/>
        <v xml:space="preserve"> - </v>
      </c>
      <c r="L262" s="16"/>
      <c r="M262" s="17"/>
      <c r="N262" s="17"/>
      <c r="O262" s="16"/>
      <c r="P262" s="16"/>
    </row>
    <row r="263" spans="1:16" x14ac:dyDescent="0.25">
      <c r="A263" s="13" t="s">
        <v>414</v>
      </c>
      <c r="B263" s="13" t="s">
        <v>414</v>
      </c>
      <c r="C263" s="13" t="s">
        <v>103</v>
      </c>
      <c r="F263" s="7" t="str">
        <f t="shared" si="4"/>
        <v xml:space="preserve"> - </v>
      </c>
      <c r="L263" s="16"/>
      <c r="M263" s="17"/>
      <c r="N263" s="17"/>
      <c r="O263" s="16"/>
      <c r="P263" s="16"/>
    </row>
    <row r="264" spans="1:16" x14ac:dyDescent="0.25">
      <c r="A264" s="13" t="s">
        <v>414</v>
      </c>
      <c r="B264" s="13" t="s">
        <v>414</v>
      </c>
      <c r="C264" s="13" t="s">
        <v>115</v>
      </c>
      <c r="F264" s="7" t="str">
        <f t="shared" si="4"/>
        <v xml:space="preserve"> - </v>
      </c>
      <c r="L264" s="16"/>
      <c r="M264" s="17"/>
      <c r="N264" s="17"/>
      <c r="O264" s="16"/>
      <c r="P264" s="16"/>
    </row>
    <row r="265" spans="1:16" x14ac:dyDescent="0.25">
      <c r="A265" s="13" t="s">
        <v>414</v>
      </c>
      <c r="B265" s="13" t="s">
        <v>414</v>
      </c>
      <c r="C265" s="13" t="s">
        <v>125</v>
      </c>
      <c r="F265" s="7" t="str">
        <f t="shared" si="4"/>
        <v xml:space="preserve"> - </v>
      </c>
      <c r="L265" s="16"/>
      <c r="M265" s="17"/>
      <c r="N265" s="17"/>
      <c r="O265" s="16"/>
      <c r="P265" s="16"/>
    </row>
    <row r="266" spans="1:16" x14ac:dyDescent="0.25">
      <c r="A266" s="13" t="s">
        <v>414</v>
      </c>
      <c r="B266" s="13" t="s">
        <v>414</v>
      </c>
      <c r="C266" s="13" t="s">
        <v>134</v>
      </c>
      <c r="F266" s="7" t="str">
        <f t="shared" si="4"/>
        <v xml:space="preserve"> - </v>
      </c>
      <c r="L266" s="16"/>
      <c r="M266" s="17"/>
      <c r="N266" s="17"/>
      <c r="O266" s="16"/>
      <c r="P266" s="16"/>
    </row>
    <row r="267" spans="1:16" x14ac:dyDescent="0.25">
      <c r="A267" s="13" t="s">
        <v>414</v>
      </c>
      <c r="B267" s="13" t="s">
        <v>414</v>
      </c>
      <c r="C267" s="13" t="s">
        <v>144</v>
      </c>
      <c r="F267" s="7" t="str">
        <f t="shared" si="4"/>
        <v xml:space="preserve"> - </v>
      </c>
      <c r="L267" s="16"/>
      <c r="M267" s="17"/>
      <c r="N267" s="17"/>
      <c r="O267" s="16"/>
      <c r="P267" s="16"/>
    </row>
    <row r="268" spans="1:16" x14ac:dyDescent="0.25">
      <c r="A268" s="13" t="s">
        <v>414</v>
      </c>
      <c r="B268" s="13" t="s">
        <v>414</v>
      </c>
      <c r="C268" s="13" t="s">
        <v>154</v>
      </c>
      <c r="F268" s="7" t="str">
        <f t="shared" si="4"/>
        <v xml:space="preserve"> - </v>
      </c>
      <c r="L268" s="16"/>
      <c r="M268" s="17"/>
      <c r="N268" s="17"/>
      <c r="O268" s="16"/>
      <c r="P268" s="16"/>
    </row>
    <row r="269" spans="1:16" x14ac:dyDescent="0.25">
      <c r="A269" s="13" t="s">
        <v>414</v>
      </c>
      <c r="B269" s="13" t="s">
        <v>414</v>
      </c>
      <c r="C269" s="13" t="s">
        <v>163</v>
      </c>
      <c r="F269" s="7" t="str">
        <f t="shared" si="4"/>
        <v xml:space="preserve"> - </v>
      </c>
      <c r="L269" s="16"/>
      <c r="M269" s="17"/>
      <c r="N269" s="17"/>
      <c r="O269" s="16"/>
      <c r="P269" s="16"/>
    </row>
    <row r="270" spans="1:16" x14ac:dyDescent="0.25">
      <c r="A270" s="13" t="s">
        <v>414</v>
      </c>
      <c r="B270" s="13" t="s">
        <v>414</v>
      </c>
      <c r="C270" s="13" t="s">
        <v>172</v>
      </c>
      <c r="F270" s="7" t="str">
        <f t="shared" si="4"/>
        <v xml:space="preserve"> - </v>
      </c>
      <c r="L270" s="16"/>
      <c r="M270" s="17"/>
      <c r="N270" s="17"/>
      <c r="O270" s="16"/>
      <c r="P270" s="16"/>
    </row>
    <row r="271" spans="1:16" x14ac:dyDescent="0.25">
      <c r="A271" s="13" t="s">
        <v>414</v>
      </c>
      <c r="B271" s="13" t="s">
        <v>414</v>
      </c>
      <c r="C271" s="13" t="s">
        <v>181</v>
      </c>
      <c r="F271" s="7" t="str">
        <f t="shared" si="4"/>
        <v xml:space="preserve"> - </v>
      </c>
      <c r="L271" s="16"/>
      <c r="M271" s="17"/>
      <c r="N271" s="17"/>
      <c r="O271" s="16"/>
      <c r="P271" s="16"/>
    </row>
    <row r="272" spans="1:16" x14ac:dyDescent="0.25">
      <c r="A272" s="13" t="s">
        <v>414</v>
      </c>
      <c r="B272" s="13" t="s">
        <v>414</v>
      </c>
      <c r="C272" s="13" t="s">
        <v>189</v>
      </c>
      <c r="F272" s="7" t="str">
        <f t="shared" si="4"/>
        <v xml:space="preserve"> - </v>
      </c>
      <c r="L272" s="16"/>
      <c r="M272" s="17"/>
      <c r="N272" s="17"/>
      <c r="O272" s="16"/>
      <c r="P272" s="16"/>
    </row>
    <row r="273" spans="1:16" x14ac:dyDescent="0.25">
      <c r="A273" s="13" t="s">
        <v>414</v>
      </c>
      <c r="B273" s="13" t="s">
        <v>414</v>
      </c>
      <c r="C273" s="13" t="s">
        <v>196</v>
      </c>
      <c r="F273" s="7" t="str">
        <f t="shared" si="4"/>
        <v xml:space="preserve"> - </v>
      </c>
      <c r="L273" s="16"/>
      <c r="M273" s="17"/>
      <c r="N273" s="17"/>
      <c r="O273" s="16"/>
      <c r="P273" s="16"/>
    </row>
    <row r="274" spans="1:16" x14ac:dyDescent="0.25">
      <c r="A274" s="13" t="s">
        <v>414</v>
      </c>
      <c r="B274" s="13" t="s">
        <v>414</v>
      </c>
      <c r="C274" s="13" t="s">
        <v>202</v>
      </c>
      <c r="F274" s="7" t="str">
        <f t="shared" si="4"/>
        <v xml:space="preserve"> - </v>
      </c>
      <c r="L274" s="16"/>
      <c r="M274" s="17"/>
      <c r="N274" s="17"/>
      <c r="O274" s="16"/>
      <c r="P274" s="16"/>
    </row>
    <row r="275" spans="1:16" x14ac:dyDescent="0.25">
      <c r="A275" s="13" t="s">
        <v>414</v>
      </c>
      <c r="B275" s="13" t="s">
        <v>414</v>
      </c>
      <c r="C275" s="13" t="s">
        <v>209</v>
      </c>
      <c r="F275" s="7" t="str">
        <f t="shared" si="4"/>
        <v xml:space="preserve"> - </v>
      </c>
      <c r="L275" s="16"/>
      <c r="M275" s="17"/>
      <c r="N275" s="17"/>
      <c r="O275" s="16"/>
      <c r="P275" s="16"/>
    </row>
    <row r="276" spans="1:16" x14ac:dyDescent="0.25">
      <c r="A276" s="13" t="s">
        <v>414</v>
      </c>
      <c r="B276" s="13" t="s">
        <v>414</v>
      </c>
      <c r="C276" s="13" t="s">
        <v>216</v>
      </c>
      <c r="F276" s="7" t="str">
        <f t="shared" si="4"/>
        <v xml:space="preserve"> - </v>
      </c>
      <c r="L276" s="16"/>
      <c r="M276" s="17"/>
      <c r="N276" s="17"/>
      <c r="O276" s="16"/>
      <c r="P276" s="16"/>
    </row>
    <row r="277" spans="1:16" x14ac:dyDescent="0.25">
      <c r="A277" s="13" t="s">
        <v>414</v>
      </c>
      <c r="B277" s="13" t="s">
        <v>414</v>
      </c>
      <c r="C277" s="13" t="s">
        <v>222</v>
      </c>
      <c r="F277" s="7" t="str">
        <f t="shared" si="4"/>
        <v xml:space="preserve"> - </v>
      </c>
      <c r="L277" s="16"/>
      <c r="M277" s="17"/>
      <c r="N277" s="17"/>
      <c r="O277" s="16"/>
      <c r="P277" s="16"/>
    </row>
    <row r="278" spans="1:16" x14ac:dyDescent="0.25">
      <c r="A278" s="13" t="s">
        <v>414</v>
      </c>
      <c r="B278" s="13" t="s">
        <v>414</v>
      </c>
      <c r="C278" s="13" t="s">
        <v>228</v>
      </c>
      <c r="F278" s="7" t="str">
        <f t="shared" si="4"/>
        <v xml:space="preserve"> - </v>
      </c>
      <c r="L278" s="16"/>
      <c r="M278" s="17"/>
      <c r="N278" s="17"/>
      <c r="O278" s="16"/>
      <c r="P278" s="16"/>
    </row>
    <row r="279" spans="1:16" x14ac:dyDescent="0.25">
      <c r="A279" s="13" t="s">
        <v>414</v>
      </c>
      <c r="B279" s="13" t="s">
        <v>414</v>
      </c>
      <c r="C279" s="13" t="s">
        <v>234</v>
      </c>
      <c r="F279" s="7" t="str">
        <f t="shared" si="4"/>
        <v xml:space="preserve"> - </v>
      </c>
      <c r="L279" s="16"/>
      <c r="M279" s="17"/>
      <c r="N279" s="17"/>
      <c r="O279" s="16"/>
      <c r="P279" s="16"/>
    </row>
    <row r="280" spans="1:16" x14ac:dyDescent="0.25">
      <c r="A280" s="13" t="s">
        <v>414</v>
      </c>
      <c r="B280" s="13" t="s">
        <v>414</v>
      </c>
      <c r="C280" s="13" t="s">
        <v>240</v>
      </c>
      <c r="F280" s="7" t="str">
        <f t="shared" si="4"/>
        <v xml:space="preserve"> - </v>
      </c>
      <c r="L280" s="16"/>
      <c r="M280" s="17"/>
      <c r="N280" s="17"/>
      <c r="O280" s="16"/>
      <c r="P280" s="16"/>
    </row>
    <row r="281" spans="1:16" x14ac:dyDescent="0.25">
      <c r="A281" s="13" t="s">
        <v>414</v>
      </c>
      <c r="B281" s="13" t="s">
        <v>414</v>
      </c>
      <c r="C281" s="13" t="s">
        <v>246</v>
      </c>
      <c r="F281" s="7" t="str">
        <f t="shared" si="4"/>
        <v xml:space="preserve"> - </v>
      </c>
      <c r="L281" s="16"/>
      <c r="M281" s="17"/>
      <c r="N281" s="17"/>
      <c r="O281" s="16"/>
      <c r="P281" s="16"/>
    </row>
    <row r="282" spans="1:16" x14ac:dyDescent="0.25">
      <c r="A282" s="13" t="s">
        <v>414</v>
      </c>
      <c r="B282" s="13" t="s">
        <v>414</v>
      </c>
      <c r="C282" s="13" t="s">
        <v>252</v>
      </c>
      <c r="F282" s="7" t="str">
        <f t="shared" si="4"/>
        <v xml:space="preserve"> - </v>
      </c>
      <c r="L282" s="16"/>
      <c r="M282" s="17"/>
      <c r="N282" s="17"/>
      <c r="O282" s="16"/>
      <c r="P282" s="16"/>
    </row>
    <row r="283" spans="1:16" x14ac:dyDescent="0.25">
      <c r="A283" s="13" t="s">
        <v>414</v>
      </c>
      <c r="B283" s="13" t="s">
        <v>414</v>
      </c>
      <c r="C283" s="13" t="s">
        <v>257</v>
      </c>
      <c r="F283" s="7" t="str">
        <f t="shared" si="4"/>
        <v xml:space="preserve"> - </v>
      </c>
      <c r="L283" s="16"/>
      <c r="M283" s="17"/>
      <c r="N283" s="17"/>
      <c r="O283" s="16"/>
      <c r="P283" s="16"/>
    </row>
    <row r="284" spans="1:16" x14ac:dyDescent="0.25">
      <c r="A284" s="13" t="s">
        <v>414</v>
      </c>
      <c r="B284" s="13" t="s">
        <v>414</v>
      </c>
      <c r="C284" s="13" t="s">
        <v>262</v>
      </c>
      <c r="F284" s="7" t="str">
        <f t="shared" si="4"/>
        <v xml:space="preserve"> - </v>
      </c>
      <c r="L284" s="16"/>
      <c r="M284" s="17"/>
      <c r="N284" s="17"/>
      <c r="O284" s="16"/>
      <c r="P284" s="16"/>
    </row>
    <row r="285" spans="1:16" x14ac:dyDescent="0.25">
      <c r="A285" s="13" t="s">
        <v>414</v>
      </c>
      <c r="B285" s="13" t="s">
        <v>414</v>
      </c>
      <c r="C285" s="13" t="s">
        <v>267</v>
      </c>
      <c r="F285" s="7" t="str">
        <f t="shared" si="4"/>
        <v xml:space="preserve"> - </v>
      </c>
      <c r="L285" s="16"/>
      <c r="M285" s="17"/>
      <c r="N285" s="17"/>
      <c r="O285" s="16"/>
      <c r="P285" s="16"/>
    </row>
    <row r="286" spans="1:16" x14ac:dyDescent="0.25">
      <c r="A286" s="13" t="s">
        <v>414</v>
      </c>
      <c r="B286" s="13" t="s">
        <v>414</v>
      </c>
      <c r="C286" s="13" t="s">
        <v>272</v>
      </c>
      <c r="F286" s="7" t="str">
        <f t="shared" si="4"/>
        <v xml:space="preserve"> - </v>
      </c>
      <c r="L286" s="16"/>
      <c r="M286" s="17"/>
      <c r="N286" s="17"/>
      <c r="O286" s="16"/>
      <c r="P286" s="16"/>
    </row>
    <row r="287" spans="1:16" x14ac:dyDescent="0.25">
      <c r="A287" s="13" t="s">
        <v>414</v>
      </c>
      <c r="B287" s="13" t="s">
        <v>414</v>
      </c>
      <c r="C287" s="13" t="s">
        <v>277</v>
      </c>
      <c r="F287" s="7" t="str">
        <f t="shared" si="4"/>
        <v xml:space="preserve"> - </v>
      </c>
      <c r="L287" s="16"/>
      <c r="M287" s="17"/>
      <c r="N287" s="17"/>
      <c r="O287" s="16"/>
      <c r="P287" s="16"/>
    </row>
    <row r="288" spans="1:16" x14ac:dyDescent="0.25">
      <c r="A288" s="13" t="s">
        <v>414</v>
      </c>
      <c r="B288" s="13" t="s">
        <v>414</v>
      </c>
      <c r="C288" s="13" t="s">
        <v>282</v>
      </c>
      <c r="F288" s="7" t="str">
        <f t="shared" si="4"/>
        <v xml:space="preserve"> - </v>
      </c>
      <c r="L288" s="16"/>
      <c r="M288" s="17"/>
      <c r="N288" s="17"/>
      <c r="O288" s="16"/>
      <c r="P288" s="16"/>
    </row>
    <row r="289" spans="1:16" x14ac:dyDescent="0.25">
      <c r="A289" s="13" t="s">
        <v>414</v>
      </c>
      <c r="B289" s="13" t="s">
        <v>414</v>
      </c>
      <c r="C289" s="13" t="s">
        <v>287</v>
      </c>
      <c r="F289" s="7" t="str">
        <f t="shared" si="4"/>
        <v xml:space="preserve"> - </v>
      </c>
      <c r="L289" s="16"/>
      <c r="M289" s="17"/>
      <c r="N289" s="17"/>
      <c r="O289" s="16"/>
      <c r="P289" s="16"/>
    </row>
    <row r="290" spans="1:16" x14ac:dyDescent="0.25">
      <c r="A290" s="13" t="s">
        <v>414</v>
      </c>
      <c r="B290" s="13" t="s">
        <v>414</v>
      </c>
      <c r="C290" s="13" t="s">
        <v>291</v>
      </c>
      <c r="F290" s="7" t="str">
        <f t="shared" si="4"/>
        <v xml:space="preserve"> - </v>
      </c>
      <c r="L290" s="16"/>
      <c r="M290" s="17"/>
      <c r="N290" s="17"/>
      <c r="O290" s="16"/>
      <c r="P290" s="16"/>
    </row>
    <row r="291" spans="1:16" x14ac:dyDescent="0.25">
      <c r="A291" s="13" t="s">
        <v>414</v>
      </c>
      <c r="B291" s="13" t="s">
        <v>414</v>
      </c>
      <c r="C291" s="13" t="s">
        <v>295</v>
      </c>
      <c r="F291" s="7" t="str">
        <f t="shared" si="4"/>
        <v xml:space="preserve"> - </v>
      </c>
      <c r="L291" s="16"/>
      <c r="M291" s="17"/>
      <c r="N291" s="17"/>
      <c r="O291" s="16"/>
      <c r="P291" s="16"/>
    </row>
    <row r="292" spans="1:16" x14ac:dyDescent="0.25">
      <c r="A292" s="13" t="s">
        <v>414</v>
      </c>
      <c r="B292" s="13" t="s">
        <v>414</v>
      </c>
      <c r="C292" s="13" t="s">
        <v>299</v>
      </c>
      <c r="F292" s="7" t="str">
        <f t="shared" si="4"/>
        <v xml:space="preserve"> - </v>
      </c>
      <c r="L292" s="16"/>
      <c r="M292" s="17"/>
      <c r="N292" s="17"/>
      <c r="O292" s="16"/>
      <c r="P292" s="16"/>
    </row>
    <row r="293" spans="1:16" x14ac:dyDescent="0.25">
      <c r="A293" s="13" t="s">
        <v>414</v>
      </c>
      <c r="B293" s="13" t="s">
        <v>414</v>
      </c>
      <c r="C293" s="13" t="s">
        <v>303</v>
      </c>
      <c r="F293" s="7" t="str">
        <f t="shared" si="4"/>
        <v xml:space="preserve"> - </v>
      </c>
      <c r="L293" s="16"/>
      <c r="M293" s="17"/>
      <c r="N293" s="17"/>
      <c r="O293" s="16"/>
      <c r="P293" s="16"/>
    </row>
    <row r="294" spans="1:16" x14ac:dyDescent="0.25">
      <c r="A294" s="13" t="s">
        <v>414</v>
      </c>
      <c r="B294" s="13" t="s">
        <v>414</v>
      </c>
      <c r="C294" s="13" t="s">
        <v>307</v>
      </c>
      <c r="F294" s="7" t="str">
        <f t="shared" si="4"/>
        <v xml:space="preserve"> - </v>
      </c>
      <c r="L294" s="16"/>
      <c r="M294" s="17"/>
      <c r="N294" s="17"/>
      <c r="O294" s="16"/>
      <c r="P294" s="16"/>
    </row>
    <row r="295" spans="1:16" x14ac:dyDescent="0.25">
      <c r="A295" s="13" t="s">
        <v>414</v>
      </c>
      <c r="B295" s="13" t="s">
        <v>414</v>
      </c>
      <c r="C295" s="13" t="s">
        <v>311</v>
      </c>
      <c r="F295" s="7" t="str">
        <f t="shared" si="4"/>
        <v xml:space="preserve"> - </v>
      </c>
      <c r="L295" s="16"/>
      <c r="M295" s="17"/>
      <c r="N295" s="17"/>
      <c r="O295" s="16"/>
      <c r="P295" s="16"/>
    </row>
    <row r="296" spans="1:16" x14ac:dyDescent="0.25">
      <c r="A296" s="13" t="s">
        <v>414</v>
      </c>
      <c r="B296" s="13" t="s">
        <v>414</v>
      </c>
      <c r="C296" s="13" t="s">
        <v>315</v>
      </c>
      <c r="F296" s="7" t="str">
        <f t="shared" si="4"/>
        <v xml:space="preserve"> - </v>
      </c>
      <c r="L296" s="16"/>
      <c r="M296" s="17"/>
      <c r="N296" s="17"/>
      <c r="O296" s="16"/>
      <c r="P296" s="16"/>
    </row>
    <row r="297" spans="1:16" x14ac:dyDescent="0.25">
      <c r="A297" s="13" t="s">
        <v>414</v>
      </c>
      <c r="B297" s="13" t="s">
        <v>414</v>
      </c>
      <c r="C297" s="13" t="s">
        <v>318</v>
      </c>
      <c r="F297" s="7" t="str">
        <f t="shared" si="4"/>
        <v xml:space="preserve"> - </v>
      </c>
      <c r="L297" s="16"/>
      <c r="M297" s="17"/>
      <c r="N297" s="17"/>
      <c r="O297" s="16"/>
      <c r="P297" s="16"/>
    </row>
    <row r="298" spans="1:16" x14ac:dyDescent="0.25">
      <c r="A298" s="13" t="s">
        <v>414</v>
      </c>
      <c r="B298" s="13" t="s">
        <v>414</v>
      </c>
      <c r="C298" s="13" t="s">
        <v>321</v>
      </c>
      <c r="F298" s="7" t="str">
        <f t="shared" si="4"/>
        <v xml:space="preserve"> - </v>
      </c>
      <c r="L298" s="16"/>
      <c r="M298" s="17"/>
      <c r="N298" s="17"/>
      <c r="O298" s="16"/>
      <c r="P298" s="16"/>
    </row>
    <row r="299" spans="1:16" x14ac:dyDescent="0.25">
      <c r="A299" s="13" t="s">
        <v>414</v>
      </c>
      <c r="B299" s="13" t="s">
        <v>414</v>
      </c>
      <c r="C299" s="13" t="s">
        <v>324</v>
      </c>
      <c r="F299" s="7" t="str">
        <f t="shared" si="4"/>
        <v xml:space="preserve"> - </v>
      </c>
      <c r="L299" s="16"/>
      <c r="M299" s="17"/>
      <c r="N299" s="17"/>
      <c r="O299" s="16"/>
      <c r="P299" s="16"/>
    </row>
    <row r="300" spans="1:16" x14ac:dyDescent="0.25">
      <c r="A300" s="13" t="s">
        <v>414</v>
      </c>
      <c r="B300" s="13" t="s">
        <v>414</v>
      </c>
      <c r="C300" s="13" t="s">
        <v>327</v>
      </c>
      <c r="F300" s="7" t="str">
        <f t="shared" si="4"/>
        <v xml:space="preserve"> - </v>
      </c>
      <c r="L300" s="16"/>
      <c r="M300" s="17"/>
      <c r="N300" s="17"/>
      <c r="O300" s="16"/>
      <c r="P300" s="16"/>
    </row>
    <row r="301" spans="1:16" x14ac:dyDescent="0.25">
      <c r="A301" s="13" t="s">
        <v>414</v>
      </c>
      <c r="B301" s="13" t="s">
        <v>414</v>
      </c>
      <c r="C301" s="13" t="s">
        <v>330</v>
      </c>
      <c r="F301" s="7" t="str">
        <f t="shared" si="4"/>
        <v xml:space="preserve"> - </v>
      </c>
      <c r="L301" s="16"/>
      <c r="M301" s="17"/>
      <c r="N301" s="17"/>
      <c r="O301" s="16"/>
      <c r="P301" s="16"/>
    </row>
    <row r="302" spans="1:16" x14ac:dyDescent="0.25">
      <c r="A302" s="13" t="s">
        <v>414</v>
      </c>
      <c r="B302" s="13" t="s">
        <v>414</v>
      </c>
      <c r="C302" s="13" t="s">
        <v>333</v>
      </c>
      <c r="F302" s="7" t="str">
        <f t="shared" si="4"/>
        <v xml:space="preserve"> - </v>
      </c>
      <c r="L302" s="16"/>
      <c r="M302" s="17"/>
      <c r="N302" s="17"/>
      <c r="O302" s="16"/>
      <c r="P302" s="16"/>
    </row>
    <row r="303" spans="1:16" x14ac:dyDescent="0.25">
      <c r="A303" s="13" t="s">
        <v>414</v>
      </c>
      <c r="B303" s="13" t="s">
        <v>414</v>
      </c>
      <c r="C303" s="13" t="s">
        <v>336</v>
      </c>
      <c r="F303" s="7" t="str">
        <f t="shared" si="4"/>
        <v xml:space="preserve"> - </v>
      </c>
      <c r="L303" s="16"/>
      <c r="M303" s="17"/>
      <c r="N303" s="17"/>
      <c r="O303" s="16"/>
      <c r="P303" s="16"/>
    </row>
    <row r="304" spans="1:16" x14ac:dyDescent="0.25">
      <c r="A304" s="13" t="s">
        <v>414</v>
      </c>
      <c r="B304" s="13" t="s">
        <v>414</v>
      </c>
      <c r="C304" s="13" t="s">
        <v>339</v>
      </c>
      <c r="F304" s="7" t="str">
        <f t="shared" si="4"/>
        <v xml:space="preserve"> - </v>
      </c>
      <c r="L304" s="16"/>
      <c r="M304" s="17"/>
      <c r="N304" s="17"/>
      <c r="O304" s="16"/>
      <c r="P304" s="16"/>
    </row>
    <row r="305" spans="1:16" x14ac:dyDescent="0.25">
      <c r="A305" s="13" t="s">
        <v>414</v>
      </c>
      <c r="B305" s="13" t="s">
        <v>414</v>
      </c>
      <c r="C305" s="13" t="s">
        <v>342</v>
      </c>
      <c r="F305" s="7" t="str">
        <f t="shared" si="4"/>
        <v xml:space="preserve"> - </v>
      </c>
      <c r="L305" s="16"/>
      <c r="M305" s="17"/>
      <c r="N305" s="17"/>
      <c r="O305" s="16"/>
      <c r="P305" s="16"/>
    </row>
    <row r="306" spans="1:16" x14ac:dyDescent="0.25">
      <c r="A306" s="13" t="s">
        <v>414</v>
      </c>
      <c r="B306" s="13" t="s">
        <v>414</v>
      </c>
      <c r="C306" s="13" t="s">
        <v>345</v>
      </c>
      <c r="F306" s="7" t="str">
        <f t="shared" si="4"/>
        <v xml:space="preserve"> - </v>
      </c>
      <c r="L306" s="16"/>
      <c r="M306" s="17"/>
      <c r="N306" s="17"/>
      <c r="O306" s="16"/>
      <c r="P306" s="16"/>
    </row>
    <row r="307" spans="1:16" x14ac:dyDescent="0.25">
      <c r="A307" s="13" t="s">
        <v>414</v>
      </c>
      <c r="B307" s="13" t="s">
        <v>414</v>
      </c>
      <c r="C307" s="13" t="s">
        <v>33</v>
      </c>
      <c r="F307" s="7" t="str">
        <f t="shared" si="4"/>
        <v xml:space="preserve"> - </v>
      </c>
      <c r="L307" s="16"/>
      <c r="M307" s="17"/>
      <c r="N307" s="17"/>
      <c r="O307" s="16"/>
      <c r="P307" s="16"/>
    </row>
    <row r="308" spans="1:16" x14ac:dyDescent="0.25">
      <c r="A308" s="13" t="s">
        <v>414</v>
      </c>
      <c r="B308" s="13" t="s">
        <v>414</v>
      </c>
      <c r="C308" s="13" t="s">
        <v>350</v>
      </c>
      <c r="F308" s="7" t="str">
        <f t="shared" si="4"/>
        <v xml:space="preserve"> - </v>
      </c>
      <c r="L308" s="16"/>
      <c r="M308" s="17"/>
      <c r="N308" s="17"/>
      <c r="O308" s="16"/>
      <c r="P308" s="16"/>
    </row>
    <row r="309" spans="1:16" x14ac:dyDescent="0.25">
      <c r="A309" s="13" t="s">
        <v>414</v>
      </c>
      <c r="B309" s="13" t="s">
        <v>414</v>
      </c>
      <c r="C309" s="13" t="s">
        <v>353</v>
      </c>
      <c r="F309" s="7" t="str">
        <f t="shared" si="4"/>
        <v xml:space="preserve"> - </v>
      </c>
      <c r="L309" s="16"/>
      <c r="M309" s="17"/>
      <c r="N309" s="17"/>
      <c r="O309" s="16"/>
      <c r="P309" s="16"/>
    </row>
    <row r="310" spans="1:16" x14ac:dyDescent="0.25">
      <c r="A310" s="13" t="s">
        <v>415</v>
      </c>
      <c r="B310" s="13" t="s">
        <v>415</v>
      </c>
      <c r="C310" s="13" t="s">
        <v>46</v>
      </c>
      <c r="F310" s="7" t="str">
        <f t="shared" si="4"/>
        <v xml:space="preserve"> - </v>
      </c>
      <c r="L310" s="16"/>
      <c r="M310" s="17"/>
      <c r="N310" s="17"/>
      <c r="O310" s="16"/>
      <c r="P310" s="16"/>
    </row>
    <row r="311" spans="1:16" x14ac:dyDescent="0.25">
      <c r="A311" s="13" t="s">
        <v>415</v>
      </c>
      <c r="B311" s="13" t="s">
        <v>415</v>
      </c>
      <c r="C311" s="13" t="s">
        <v>58</v>
      </c>
      <c r="F311" s="7" t="str">
        <f t="shared" si="4"/>
        <v xml:space="preserve"> - </v>
      </c>
      <c r="L311" s="16"/>
      <c r="M311" s="17"/>
      <c r="N311" s="17"/>
      <c r="O311" s="16"/>
      <c r="P311" s="16"/>
    </row>
    <row r="312" spans="1:16" x14ac:dyDescent="0.25">
      <c r="A312" s="13" t="s">
        <v>415</v>
      </c>
      <c r="B312" s="13" t="s">
        <v>415</v>
      </c>
      <c r="C312" s="13" t="s">
        <v>70</v>
      </c>
      <c r="F312" s="7" t="str">
        <f t="shared" si="4"/>
        <v xml:space="preserve"> - </v>
      </c>
      <c r="L312" s="16"/>
      <c r="M312" s="17"/>
      <c r="N312" s="17"/>
      <c r="O312" s="16"/>
      <c r="P312" s="16"/>
    </row>
    <row r="313" spans="1:16" x14ac:dyDescent="0.25">
      <c r="A313" s="13" t="s">
        <v>415</v>
      </c>
      <c r="B313" s="13" t="s">
        <v>415</v>
      </c>
      <c r="C313" s="13" t="s">
        <v>81</v>
      </c>
      <c r="F313" s="7" t="str">
        <f t="shared" si="4"/>
        <v xml:space="preserve"> - </v>
      </c>
      <c r="L313" s="16"/>
      <c r="M313" s="17"/>
      <c r="N313" s="17"/>
      <c r="O313" s="16"/>
      <c r="P313" s="16"/>
    </row>
    <row r="314" spans="1:16" x14ac:dyDescent="0.25">
      <c r="A314" s="13" t="s">
        <v>415</v>
      </c>
      <c r="B314" s="13" t="s">
        <v>415</v>
      </c>
      <c r="C314" s="13" t="s">
        <v>93</v>
      </c>
      <c r="F314" s="7" t="str">
        <f t="shared" si="4"/>
        <v xml:space="preserve"> - </v>
      </c>
      <c r="L314" s="16"/>
      <c r="M314" s="17"/>
      <c r="N314" s="17"/>
      <c r="O314" s="16"/>
      <c r="P314" s="16"/>
    </row>
    <row r="315" spans="1:16" x14ac:dyDescent="0.25">
      <c r="A315" s="13" t="s">
        <v>415</v>
      </c>
      <c r="B315" s="13" t="s">
        <v>415</v>
      </c>
      <c r="C315" s="13" t="s">
        <v>104</v>
      </c>
      <c r="F315" s="7" t="str">
        <f t="shared" si="4"/>
        <v xml:space="preserve"> - </v>
      </c>
      <c r="L315" s="16"/>
      <c r="M315" s="17"/>
      <c r="N315" s="17"/>
      <c r="O315" s="16"/>
      <c r="P315" s="16"/>
    </row>
    <row r="316" spans="1:16" x14ac:dyDescent="0.25">
      <c r="A316" s="13" t="s">
        <v>415</v>
      </c>
      <c r="B316" s="13" t="s">
        <v>415</v>
      </c>
      <c r="C316" s="13" t="s">
        <v>116</v>
      </c>
      <c r="F316" s="7" t="str">
        <f t="shared" si="4"/>
        <v xml:space="preserve"> - </v>
      </c>
      <c r="L316" s="16"/>
      <c r="M316" s="17"/>
      <c r="N316" s="17"/>
      <c r="O316" s="16"/>
      <c r="P316" s="16"/>
    </row>
    <row r="317" spans="1:16" x14ac:dyDescent="0.25">
      <c r="A317" s="13" t="s">
        <v>415</v>
      </c>
      <c r="B317" s="13" t="s">
        <v>415</v>
      </c>
      <c r="C317" s="13" t="s">
        <v>126</v>
      </c>
      <c r="F317" s="7" t="str">
        <f t="shared" si="4"/>
        <v xml:space="preserve"> - </v>
      </c>
      <c r="L317" s="16"/>
      <c r="M317" s="17"/>
      <c r="N317" s="17"/>
      <c r="O317" s="16"/>
      <c r="P317" s="16"/>
    </row>
    <row r="318" spans="1:16" x14ac:dyDescent="0.25">
      <c r="A318" s="13" t="s">
        <v>415</v>
      </c>
      <c r="B318" s="13" t="s">
        <v>415</v>
      </c>
      <c r="C318" s="13" t="s">
        <v>135</v>
      </c>
      <c r="F318" s="7" t="str">
        <f t="shared" si="4"/>
        <v xml:space="preserve"> - </v>
      </c>
      <c r="L318" s="16"/>
      <c r="M318" s="17"/>
      <c r="N318" s="17"/>
      <c r="O318" s="16"/>
      <c r="P318" s="16"/>
    </row>
    <row r="319" spans="1:16" x14ac:dyDescent="0.25">
      <c r="A319" s="13" t="s">
        <v>415</v>
      </c>
      <c r="B319" s="13" t="s">
        <v>415</v>
      </c>
      <c r="C319" s="13" t="s">
        <v>145</v>
      </c>
      <c r="F319" s="7" t="str">
        <f t="shared" si="4"/>
        <v xml:space="preserve"> - </v>
      </c>
      <c r="L319" s="16"/>
      <c r="M319" s="17"/>
      <c r="N319" s="17"/>
      <c r="O319" s="16"/>
      <c r="P319" s="16"/>
    </row>
    <row r="320" spans="1:16" x14ac:dyDescent="0.25">
      <c r="A320" s="13" t="s">
        <v>415</v>
      </c>
      <c r="B320" s="13" t="s">
        <v>415</v>
      </c>
      <c r="C320" s="13" t="s">
        <v>155</v>
      </c>
      <c r="F320" s="7" t="str">
        <f t="shared" si="4"/>
        <v xml:space="preserve"> - </v>
      </c>
      <c r="L320" s="16"/>
      <c r="M320" s="17"/>
      <c r="N320" s="17"/>
      <c r="O320" s="16"/>
      <c r="P320" s="16"/>
    </row>
    <row r="321" spans="1:16" x14ac:dyDescent="0.25">
      <c r="A321" s="13" t="s">
        <v>415</v>
      </c>
      <c r="B321" s="13" t="s">
        <v>415</v>
      </c>
      <c r="C321" s="13" t="s">
        <v>164</v>
      </c>
      <c r="F321" s="7" t="str">
        <f t="shared" si="4"/>
        <v xml:space="preserve"> - </v>
      </c>
      <c r="L321" s="16"/>
      <c r="M321" s="17"/>
      <c r="N321" s="17"/>
      <c r="O321" s="16"/>
      <c r="P321" s="16"/>
    </row>
    <row r="322" spans="1:16" x14ac:dyDescent="0.25">
      <c r="A322" s="13" t="s">
        <v>415</v>
      </c>
      <c r="B322" s="13" t="s">
        <v>415</v>
      </c>
      <c r="C322" s="13" t="s">
        <v>173</v>
      </c>
      <c r="F322" s="7" t="str">
        <f t="shared" si="4"/>
        <v xml:space="preserve"> - </v>
      </c>
      <c r="L322" s="16"/>
      <c r="M322" s="17"/>
      <c r="N322" s="17"/>
      <c r="O322" s="16"/>
      <c r="P322" s="16"/>
    </row>
    <row r="323" spans="1:16" x14ac:dyDescent="0.25">
      <c r="A323" s="13" t="s">
        <v>415</v>
      </c>
      <c r="B323" s="13" t="s">
        <v>415</v>
      </c>
      <c r="C323" s="13" t="s">
        <v>182</v>
      </c>
      <c r="F323" s="7" t="str">
        <f t="shared" ref="F323:F325" si="5">P323&amp;" - "&amp;L323</f>
        <v xml:space="preserve"> - </v>
      </c>
      <c r="L323" s="16"/>
      <c r="M323" s="17"/>
      <c r="N323" s="17"/>
      <c r="O323" s="16"/>
      <c r="P323" s="16"/>
    </row>
    <row r="324" spans="1:16" x14ac:dyDescent="0.25">
      <c r="A324" s="13" t="s">
        <v>415</v>
      </c>
      <c r="B324" s="13" t="s">
        <v>415</v>
      </c>
      <c r="C324" s="13" t="s">
        <v>190</v>
      </c>
      <c r="F324" s="7" t="str">
        <f t="shared" si="5"/>
        <v xml:space="preserve"> - </v>
      </c>
      <c r="L324" s="16"/>
      <c r="M324" s="17"/>
      <c r="N324" s="17"/>
      <c r="O324" s="16"/>
      <c r="P324" s="16"/>
    </row>
    <row r="325" spans="1:16" x14ac:dyDescent="0.25">
      <c r="A325" s="13" t="s">
        <v>415</v>
      </c>
      <c r="B325" s="13" t="s">
        <v>415</v>
      </c>
      <c r="C325" s="13" t="s">
        <v>197</v>
      </c>
      <c r="F325" s="7" t="str">
        <f t="shared" si="5"/>
        <v xml:space="preserve"> - </v>
      </c>
      <c r="L325" s="16"/>
      <c r="M325" s="17"/>
      <c r="N325" s="17"/>
      <c r="O325" s="16"/>
      <c r="P325" s="16"/>
    </row>
    <row r="326" spans="1:16" x14ac:dyDescent="0.25">
      <c r="A326" s="13" t="s">
        <v>415</v>
      </c>
      <c r="B326" s="13" t="s">
        <v>415</v>
      </c>
      <c r="C326" s="13" t="s">
        <v>203</v>
      </c>
    </row>
    <row r="327" spans="1:16" x14ac:dyDescent="0.25">
      <c r="A327" s="13" t="s">
        <v>415</v>
      </c>
      <c r="B327" s="13" t="s">
        <v>415</v>
      </c>
      <c r="C327" s="13" t="s">
        <v>210</v>
      </c>
    </row>
    <row r="328" spans="1:16" x14ac:dyDescent="0.25">
      <c r="A328" s="13" t="s">
        <v>415</v>
      </c>
      <c r="B328" s="13" t="s">
        <v>415</v>
      </c>
      <c r="C328" s="13" t="s">
        <v>217</v>
      </c>
    </row>
    <row r="329" spans="1:16" x14ac:dyDescent="0.25">
      <c r="A329" s="13" t="s">
        <v>415</v>
      </c>
      <c r="B329" s="13" t="s">
        <v>415</v>
      </c>
      <c r="C329" s="13" t="s">
        <v>223</v>
      </c>
    </row>
    <row r="330" spans="1:16" x14ac:dyDescent="0.25">
      <c r="A330" s="13" t="s">
        <v>415</v>
      </c>
      <c r="B330" s="13" t="s">
        <v>415</v>
      </c>
      <c r="C330" s="13" t="s">
        <v>229</v>
      </c>
    </row>
    <row r="331" spans="1:16" x14ac:dyDescent="0.25">
      <c r="A331" s="13" t="s">
        <v>415</v>
      </c>
      <c r="B331" s="13" t="s">
        <v>415</v>
      </c>
      <c r="C331" s="13" t="s">
        <v>235</v>
      </c>
    </row>
    <row r="332" spans="1:16" x14ac:dyDescent="0.25">
      <c r="A332" s="13" t="s">
        <v>415</v>
      </c>
      <c r="B332" s="13" t="s">
        <v>415</v>
      </c>
      <c r="C332" s="13" t="s">
        <v>419</v>
      </c>
    </row>
    <row r="333" spans="1:16" x14ac:dyDescent="0.25">
      <c r="A333" s="13" t="s">
        <v>415</v>
      </c>
      <c r="B333" s="13" t="s">
        <v>415</v>
      </c>
      <c r="C333" s="13" t="s">
        <v>241</v>
      </c>
    </row>
    <row r="334" spans="1:16" x14ac:dyDescent="0.25">
      <c r="A334" s="13" t="s">
        <v>415</v>
      </c>
      <c r="B334" s="13" t="s">
        <v>415</v>
      </c>
      <c r="C334" s="13" t="s">
        <v>247</v>
      </c>
    </row>
    <row r="335" spans="1:16" x14ac:dyDescent="0.25">
      <c r="A335" s="13" t="s">
        <v>415</v>
      </c>
      <c r="B335" s="13" t="s">
        <v>415</v>
      </c>
      <c r="C335" s="13" t="s">
        <v>253</v>
      </c>
    </row>
    <row r="336" spans="1:16" x14ac:dyDescent="0.25">
      <c r="A336" s="13" t="s">
        <v>415</v>
      </c>
      <c r="B336" s="13" t="s">
        <v>415</v>
      </c>
      <c r="C336" s="13" t="s">
        <v>258</v>
      </c>
    </row>
    <row r="337" spans="1:3" x14ac:dyDescent="0.25">
      <c r="A337" s="13" t="s">
        <v>415</v>
      </c>
      <c r="B337" s="13" t="s">
        <v>415</v>
      </c>
      <c r="C337" s="13" t="s">
        <v>263</v>
      </c>
    </row>
    <row r="338" spans="1:3" x14ac:dyDescent="0.25">
      <c r="A338" s="13" t="s">
        <v>415</v>
      </c>
      <c r="B338" s="13" t="s">
        <v>415</v>
      </c>
      <c r="C338" s="13" t="s">
        <v>420</v>
      </c>
    </row>
    <row r="339" spans="1:3" x14ac:dyDescent="0.25">
      <c r="A339" s="13" t="s">
        <v>415</v>
      </c>
      <c r="B339" s="13" t="s">
        <v>415</v>
      </c>
      <c r="C339" s="13" t="s">
        <v>268</v>
      </c>
    </row>
    <row r="340" spans="1:3" x14ac:dyDescent="0.25">
      <c r="A340" s="13" t="s">
        <v>415</v>
      </c>
      <c r="B340" s="13" t="s">
        <v>415</v>
      </c>
      <c r="C340" s="13" t="s">
        <v>273</v>
      </c>
    </row>
    <row r="341" spans="1:3" x14ac:dyDescent="0.25">
      <c r="A341" s="13" t="s">
        <v>415</v>
      </c>
      <c r="B341" s="13" t="s">
        <v>415</v>
      </c>
      <c r="C341" s="13" t="s">
        <v>421</v>
      </c>
    </row>
    <row r="342" spans="1:3" x14ac:dyDescent="0.25">
      <c r="A342" s="13" t="s">
        <v>415</v>
      </c>
      <c r="B342" s="13" t="s">
        <v>415</v>
      </c>
      <c r="C342" s="13" t="s">
        <v>278</v>
      </c>
    </row>
    <row r="343" spans="1:3" x14ac:dyDescent="0.25">
      <c r="A343" s="13" t="s">
        <v>415</v>
      </c>
      <c r="B343" s="13" t="s">
        <v>415</v>
      </c>
      <c r="C343" s="13" t="s">
        <v>283</v>
      </c>
    </row>
    <row r="344" spans="1:3" x14ac:dyDescent="0.25">
      <c r="A344" s="13" t="s">
        <v>415</v>
      </c>
      <c r="B344" s="13" t="s">
        <v>415</v>
      </c>
      <c r="C344" s="13" t="s">
        <v>288</v>
      </c>
    </row>
    <row r="345" spans="1:3" x14ac:dyDescent="0.25">
      <c r="A345" s="13" t="s">
        <v>415</v>
      </c>
      <c r="B345" s="13" t="s">
        <v>415</v>
      </c>
      <c r="C345" s="13" t="s">
        <v>292</v>
      </c>
    </row>
    <row r="346" spans="1:3" x14ac:dyDescent="0.25">
      <c r="A346" s="13" t="s">
        <v>415</v>
      </c>
      <c r="B346" s="13" t="s">
        <v>415</v>
      </c>
      <c r="C346" s="13" t="s">
        <v>296</v>
      </c>
    </row>
    <row r="347" spans="1:3" x14ac:dyDescent="0.25">
      <c r="A347" s="13" t="s">
        <v>415</v>
      </c>
      <c r="B347" s="13" t="s">
        <v>415</v>
      </c>
      <c r="C347" s="13" t="s">
        <v>300</v>
      </c>
    </row>
    <row r="348" spans="1:3" x14ac:dyDescent="0.25">
      <c r="A348" s="13" t="s">
        <v>415</v>
      </c>
      <c r="B348" s="13" t="s">
        <v>415</v>
      </c>
      <c r="C348" s="13" t="s">
        <v>304</v>
      </c>
    </row>
    <row r="349" spans="1:3" x14ac:dyDescent="0.25">
      <c r="A349" s="13" t="s">
        <v>415</v>
      </c>
      <c r="B349" s="13" t="s">
        <v>415</v>
      </c>
      <c r="C349" s="13" t="s">
        <v>422</v>
      </c>
    </row>
    <row r="350" spans="1:3" x14ac:dyDescent="0.25">
      <c r="A350" s="13" t="s">
        <v>415</v>
      </c>
      <c r="B350" s="13" t="s">
        <v>415</v>
      </c>
      <c r="C350" s="13" t="s">
        <v>423</v>
      </c>
    </row>
    <row r="351" spans="1:3" x14ac:dyDescent="0.25">
      <c r="A351" s="13" t="s">
        <v>415</v>
      </c>
      <c r="B351" s="13" t="s">
        <v>415</v>
      </c>
      <c r="C351" s="13" t="s">
        <v>308</v>
      </c>
    </row>
    <row r="352" spans="1:3" x14ac:dyDescent="0.25">
      <c r="A352" s="13" t="s">
        <v>415</v>
      </c>
      <c r="B352" s="13" t="s">
        <v>415</v>
      </c>
      <c r="C352" s="13" t="s">
        <v>312</v>
      </c>
    </row>
    <row r="353" spans="1:3" x14ac:dyDescent="0.25">
      <c r="A353" s="13" t="s">
        <v>35</v>
      </c>
      <c r="B353" s="13" t="s">
        <v>424</v>
      </c>
      <c r="C353" s="13" t="s">
        <v>47</v>
      </c>
    </row>
    <row r="354" spans="1:3" x14ac:dyDescent="0.25">
      <c r="A354" s="13" t="s">
        <v>35</v>
      </c>
      <c r="B354" s="13" t="s">
        <v>424</v>
      </c>
      <c r="C354" s="13" t="s">
        <v>59</v>
      </c>
    </row>
    <row r="355" spans="1:3" x14ac:dyDescent="0.25">
      <c r="A355" s="13" t="s">
        <v>35</v>
      </c>
      <c r="B355" s="13" t="s">
        <v>424</v>
      </c>
      <c r="C355" s="13" t="s">
        <v>425</v>
      </c>
    </row>
    <row r="356" spans="1:3" x14ac:dyDescent="0.25">
      <c r="A356" s="13" t="s">
        <v>35</v>
      </c>
      <c r="B356" s="13" t="s">
        <v>424</v>
      </c>
      <c r="C356" s="13" t="s">
        <v>71</v>
      </c>
    </row>
    <row r="357" spans="1:3" x14ac:dyDescent="0.25">
      <c r="A357" s="13" t="s">
        <v>35</v>
      </c>
      <c r="B357" s="13" t="s">
        <v>424</v>
      </c>
      <c r="C357" s="13" t="s">
        <v>82</v>
      </c>
    </row>
    <row r="358" spans="1:3" x14ac:dyDescent="0.25">
      <c r="A358" s="13" t="s">
        <v>35</v>
      </c>
      <c r="B358" s="13" t="s">
        <v>35</v>
      </c>
      <c r="C358" s="13" t="s">
        <v>94</v>
      </c>
    </row>
    <row r="359" spans="1:3" x14ac:dyDescent="0.25">
      <c r="A359" s="13" t="s">
        <v>35</v>
      </c>
      <c r="B359" s="13" t="s">
        <v>35</v>
      </c>
      <c r="C359" s="13" t="s">
        <v>105</v>
      </c>
    </row>
    <row r="360" spans="1:3" x14ac:dyDescent="0.25">
      <c r="A360" s="13" t="s">
        <v>35</v>
      </c>
      <c r="B360" s="13" t="s">
        <v>35</v>
      </c>
      <c r="C360" s="13" t="s">
        <v>117</v>
      </c>
    </row>
    <row r="361" spans="1:3" x14ac:dyDescent="0.25">
      <c r="A361" s="13" t="s">
        <v>35</v>
      </c>
      <c r="B361" s="13" t="s">
        <v>35</v>
      </c>
      <c r="C361" s="13" t="s">
        <v>127</v>
      </c>
    </row>
    <row r="362" spans="1:3" x14ac:dyDescent="0.25">
      <c r="A362" s="13" t="s">
        <v>35</v>
      </c>
      <c r="B362" s="13" t="s">
        <v>35</v>
      </c>
      <c r="C362" s="13" t="s">
        <v>136</v>
      </c>
    </row>
    <row r="363" spans="1:3" x14ac:dyDescent="0.25">
      <c r="A363" s="13" t="s">
        <v>35</v>
      </c>
      <c r="B363" s="13" t="s">
        <v>35</v>
      </c>
      <c r="C363" s="13" t="s">
        <v>146</v>
      </c>
    </row>
    <row r="364" spans="1:3" x14ac:dyDescent="0.25">
      <c r="A364" s="13" t="s">
        <v>35</v>
      </c>
      <c r="B364" s="13" t="s">
        <v>35</v>
      </c>
      <c r="C364" s="13" t="s">
        <v>156</v>
      </c>
    </row>
    <row r="365" spans="1:3" x14ac:dyDescent="0.25">
      <c r="A365" s="13" t="s">
        <v>35</v>
      </c>
      <c r="B365" s="13" t="s">
        <v>35</v>
      </c>
      <c r="C365" s="13" t="s">
        <v>165</v>
      </c>
    </row>
    <row r="366" spans="1:3" x14ac:dyDescent="0.25">
      <c r="A366" s="13" t="s">
        <v>35</v>
      </c>
      <c r="B366" s="13" t="s">
        <v>35</v>
      </c>
      <c r="C366" s="13" t="s">
        <v>174</v>
      </c>
    </row>
    <row r="367" spans="1:3" x14ac:dyDescent="0.25">
      <c r="A367" s="13" t="s">
        <v>35</v>
      </c>
      <c r="B367" s="13" t="s">
        <v>35</v>
      </c>
      <c r="C367" s="13" t="s">
        <v>183</v>
      </c>
    </row>
    <row r="368" spans="1:3" x14ac:dyDescent="0.25">
      <c r="A368" s="13" t="s">
        <v>35</v>
      </c>
      <c r="B368" s="13" t="s">
        <v>35</v>
      </c>
      <c r="C368" s="13" t="s">
        <v>191</v>
      </c>
    </row>
    <row r="369" spans="1:3" x14ac:dyDescent="0.25">
      <c r="A369" s="13" t="s">
        <v>35</v>
      </c>
      <c r="B369" s="13" t="s">
        <v>35</v>
      </c>
      <c r="C369" s="13" t="s">
        <v>198</v>
      </c>
    </row>
    <row r="370" spans="1:3" x14ac:dyDescent="0.25">
      <c r="A370" s="13" t="s">
        <v>35</v>
      </c>
      <c r="B370" s="13" t="s">
        <v>35</v>
      </c>
      <c r="C370" s="13" t="s">
        <v>204</v>
      </c>
    </row>
    <row r="371" spans="1:3" x14ac:dyDescent="0.25">
      <c r="A371" s="13" t="s">
        <v>35</v>
      </c>
      <c r="B371" s="13" t="s">
        <v>35</v>
      </c>
      <c r="C371" s="13" t="s">
        <v>211</v>
      </c>
    </row>
    <row r="372" spans="1:3" x14ac:dyDescent="0.25">
      <c r="A372" s="13" t="s">
        <v>35</v>
      </c>
      <c r="B372" s="13" t="s">
        <v>35</v>
      </c>
      <c r="C372" s="13" t="s">
        <v>426</v>
      </c>
    </row>
    <row r="373" spans="1:3" x14ac:dyDescent="0.25">
      <c r="A373" s="13" t="s">
        <v>35</v>
      </c>
      <c r="B373" s="13" t="s">
        <v>35</v>
      </c>
      <c r="C373" s="13" t="s">
        <v>35</v>
      </c>
    </row>
    <row r="374" spans="1:3" x14ac:dyDescent="0.25">
      <c r="A374" s="13" t="s">
        <v>35</v>
      </c>
      <c r="B374" s="13" t="s">
        <v>35</v>
      </c>
      <c r="C374" s="13" t="s">
        <v>427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00ACB-860A-40DA-910E-4247CB0C255E}">
  <dimension ref="A1:C4"/>
  <sheetViews>
    <sheetView workbookViewId="0">
      <pane xSplit="1" ySplit="1" topLeftCell="B2" activePane="bottomRight" state="frozen"/>
      <selection activeCell="F105" sqref="F105"/>
      <selection pane="topRight" activeCell="F105" sqref="F105"/>
      <selection pane="bottomLeft" activeCell="F105" sqref="F105"/>
      <selection pane="bottomRight" activeCell="F105" sqref="F105"/>
    </sheetView>
  </sheetViews>
  <sheetFormatPr defaultRowHeight="13.2" x14ac:dyDescent="0.25"/>
  <cols>
    <col min="1" max="1" width="8.88671875" style="11"/>
    <col min="2" max="2" width="10.109375" style="11" bestFit="1" customWidth="1"/>
    <col min="3" max="3" width="90.88671875" style="11" bestFit="1" customWidth="1"/>
    <col min="4" max="16384" width="8.88671875" style="11"/>
  </cols>
  <sheetData>
    <row r="1" spans="1:3" x14ac:dyDescent="0.25">
      <c r="A1" s="19" t="s">
        <v>428</v>
      </c>
      <c r="B1" s="19" t="s">
        <v>429</v>
      </c>
      <c r="C1" s="19" t="s">
        <v>430</v>
      </c>
    </row>
    <row r="2" spans="1:3" x14ac:dyDescent="0.25">
      <c r="A2" s="11" t="s">
        <v>432</v>
      </c>
      <c r="B2" s="20" t="s">
        <v>433</v>
      </c>
      <c r="C2" s="19" t="s">
        <v>431</v>
      </c>
    </row>
    <row r="3" spans="1:3" x14ac:dyDescent="0.25">
      <c r="A3" s="11" t="s">
        <v>434</v>
      </c>
      <c r="B3" s="21">
        <v>45160</v>
      </c>
      <c r="C3" s="19" t="s">
        <v>465</v>
      </c>
    </row>
    <row r="4" spans="1:3" x14ac:dyDescent="0.25">
      <c r="B4" s="21"/>
      <c r="C4" s="19"/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activeCell="F105" sqref="F105"/>
    </sheetView>
  </sheetViews>
  <sheetFormatPr defaultRowHeight="14.4" x14ac:dyDescent="0.3"/>
  <cols>
    <col min="1" max="1" width="32.88671875" bestFit="1" customWidth="1"/>
  </cols>
  <sheetData>
    <row r="1" spans="1:1" x14ac:dyDescent="0.3">
      <c r="A1" t="s">
        <v>4</v>
      </c>
    </row>
    <row r="2" spans="1:1" x14ac:dyDescent="0.3">
      <c r="A2" t="s">
        <v>7</v>
      </c>
    </row>
    <row r="3" spans="1:1" x14ac:dyDescent="0.3">
      <c r="A3" t="s">
        <v>11</v>
      </c>
    </row>
    <row r="6" spans="1:1" x14ac:dyDescent="0.3">
      <c r="A6" t="s">
        <v>18</v>
      </c>
    </row>
    <row r="7" spans="1:1" x14ac:dyDescent="0.3">
      <c r="A7" t="s">
        <v>19</v>
      </c>
    </row>
    <row r="8" spans="1:1" x14ac:dyDescent="0.3">
      <c r="A8" t="s">
        <v>20</v>
      </c>
    </row>
    <row r="11" spans="1:1" x14ac:dyDescent="0.3">
      <c r="A11" t="s">
        <v>5</v>
      </c>
    </row>
    <row r="12" spans="1:1" x14ac:dyDescent="0.3">
      <c r="A12" t="s">
        <v>3</v>
      </c>
    </row>
    <row r="15" spans="1:1" x14ac:dyDescent="0.3">
      <c r="A15" t="s">
        <v>10</v>
      </c>
    </row>
    <row r="16" spans="1:1" x14ac:dyDescent="0.3">
      <c r="A16" t="s">
        <v>9</v>
      </c>
    </row>
    <row r="17" spans="1:1" x14ac:dyDescent="0.3">
      <c r="A17" t="s">
        <v>8</v>
      </c>
    </row>
    <row r="18" spans="1:1" x14ac:dyDescent="0.3">
      <c r="A18" t="s">
        <v>6</v>
      </c>
    </row>
    <row r="19" spans="1:1" x14ac:dyDescent="0.3">
      <c r="A19" t="s">
        <v>21</v>
      </c>
    </row>
    <row r="22" spans="1:1" x14ac:dyDescent="0.3">
      <c r="A22" t="s">
        <v>22</v>
      </c>
    </row>
    <row r="23" spans="1:1" x14ac:dyDescent="0.3">
      <c r="A23" t="s">
        <v>12</v>
      </c>
    </row>
    <row r="24" spans="1:1" x14ac:dyDescent="0.3">
      <c r="A2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FF2E0050551488E40232F57030EF4" ma:contentTypeVersion="17" ma:contentTypeDescription="Create a new document." ma:contentTypeScope="" ma:versionID="d2ea4366fc5e2b6ecb21f0195e239da8">
  <xsd:schema xmlns:xsd="http://www.w3.org/2001/XMLSchema" xmlns:xs="http://www.w3.org/2001/XMLSchema" xmlns:p="http://schemas.microsoft.com/office/2006/metadata/properties" xmlns:ns2="668287de-69f9-489b-9b65-b48d49065107" xmlns:ns3="71442a78-d832-4f95-b52b-64d9753d3749" xmlns:ns4="9f0ac7ce-5f57-4ea0-9af7-01d4f3f1ccae" targetNamespace="http://schemas.microsoft.com/office/2006/metadata/properties" ma:root="true" ma:fieldsID="b09aaca8984bfe8af59f661b33bc7aba" ns2:_="" ns3:_="" ns4:_="">
    <xsd:import namespace="668287de-69f9-489b-9b65-b48d49065107"/>
    <xsd:import namespace="71442a78-d832-4f95-b52b-64d9753d3749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287de-69f9-489b-9b65-b48d49065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42a78-d832-4f95-b52b-64d9753d37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6495ff7-2002-47b5-95da-af34f10f1e51}" ma:internalName="TaxCatchAll" ma:showField="CatchAllData" ma:web="71442a78-d832-4f95-b52b-64d9753d37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8287de-69f9-489b-9b65-b48d49065107">
      <Terms xmlns="http://schemas.microsoft.com/office/infopath/2007/PartnerControls"/>
    </lcf76f155ced4ddcb4097134ff3c332f>
    <TaxCatchAll xmlns="9f0ac7ce-5f57-4ea0-9af7-01d4f3f1ccae" xsi:nil="true"/>
  </documentManagement>
</p:properties>
</file>

<file path=customXml/itemProps1.xml><?xml version="1.0" encoding="utf-8"?>
<ds:datastoreItem xmlns:ds="http://schemas.openxmlformats.org/officeDocument/2006/customXml" ds:itemID="{380FA677-CE20-4A76-AB11-12B08DC371FE}"/>
</file>

<file path=customXml/itemProps2.xml><?xml version="1.0" encoding="utf-8"?>
<ds:datastoreItem xmlns:ds="http://schemas.openxmlformats.org/officeDocument/2006/customXml" ds:itemID="{5EC46229-8E7E-4542-A88A-5E8B2E716173}"/>
</file>

<file path=customXml/itemProps3.xml><?xml version="1.0" encoding="utf-8"?>
<ds:datastoreItem xmlns:ds="http://schemas.openxmlformats.org/officeDocument/2006/customXml" ds:itemID="{A04C883F-E77A-4335-A162-1789D9819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Data</vt:lpstr>
      <vt:lpstr>Cluster Listing</vt:lpstr>
      <vt:lpstr>Lookups</vt:lpstr>
      <vt:lpstr>Version</vt:lpstr>
      <vt:lpstr>Lookups FAS</vt:lpstr>
      <vt:lpstr>Cluster</vt:lpstr>
      <vt:lpstr>Customer_Service</vt:lpstr>
      <vt:lpstr>Education</vt:lpstr>
      <vt:lpstr>Eligible_Customers</vt:lpstr>
      <vt:lpstr>Enterprise_Investment_and_Trade</vt:lpstr>
      <vt:lpstr>External_to_Government_Sector</vt:lpstr>
      <vt:lpstr>Lookups!Extract</vt:lpstr>
      <vt:lpstr>Health</vt:lpstr>
      <vt:lpstr>MMMYY</vt:lpstr>
      <vt:lpstr>Planning_and_Environment</vt:lpstr>
      <vt:lpstr>Premier_and_Cabinet</vt:lpstr>
      <vt:lpstr>Regional_NSW</vt:lpstr>
      <vt:lpstr>Stronger_Communities</vt:lpstr>
      <vt:lpstr>Transport_and_Infrastructure</vt:lpstr>
      <vt:lpstr>Treasury</vt:lpstr>
      <vt:lpstr>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Charu Jolly</dc:creator>
  <cp:lastModifiedBy>Audrey Ye</cp:lastModifiedBy>
  <cp:lastPrinted>2019-12-03T23:59:09Z</cp:lastPrinted>
  <dcterms:created xsi:type="dcterms:W3CDTF">2019-10-30T22:15:30Z</dcterms:created>
  <dcterms:modified xsi:type="dcterms:W3CDTF">2023-08-22T01:56:32Z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0x01010037DFF2E0050551488E40232F57030EF4</vt:lpwstr>
  </property>
</Properties>
</file>