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https://transportcloud.sharepoint.com/sites/LPIABranchOperations-DataandReportingTeam/Shared Documents/Data and Reporting Team/NSWLSP, iCare, RRLSP and NSW Government Agencies Templates - UPDATE REQUIRED BY 15 March 2023/New Template for Q4/"/>
    </mc:Choice>
  </mc:AlternateContent>
  <xr:revisionPtr revIDLastSave="67" documentId="8_{04A5B808-1DF3-40A4-80B0-E267D1D40D3B}" xr6:coauthVersionLast="47" xr6:coauthVersionMax="47" xr10:uidLastSave="{96C31379-A190-44EE-A9B7-CA1FF5FF5266}"/>
  <bookViews>
    <workbookView xWindow="-28920" yWindow="-105" windowWidth="29040" windowHeight="17640" activeTab="2" xr2:uid="{00000000-000D-0000-FFFF-FFFF00000000}"/>
  </bookViews>
  <sheets>
    <sheet name="Instructions" sheetId="27" r:id="rId1"/>
    <sheet name="Monthly Matter Invoice Report" sheetId="24" r:id="rId2"/>
    <sheet name="Dropdown Lists " sheetId="32" r:id="rId3"/>
    <sheet name="Sheet1" sheetId="31" state="hidden" r:id="rId4"/>
  </sheets>
  <definedNames>
    <definedName name="_xlnm._FilterDatabase" localSheetId="2" hidden="1">'Dropdown Lists '!$A$1:$G$258</definedName>
    <definedName name="_xlnm._FilterDatabase" localSheetId="0" hidden="1">Instructions!#REF!</definedName>
    <definedName name="_xlnm._FilterDatabase" localSheetId="1" hidden="1">'Monthly Matter Invoice Report'!$A$7:$AI$7</definedName>
    <definedName name="agency">#REF!</definedName>
    <definedName name="billingtype">#REF!</definedName>
    <definedName name="categoryoflaw">#REF!</definedName>
    <definedName name="cluster">#REF!</definedName>
    <definedName name="CLUSTER1">#REF!</definedName>
    <definedName name="customername">#REF!</definedName>
    <definedName name="DROP">#REF!</definedName>
    <definedName name="EDUCATION">#REF!</definedName>
    <definedName name="engagement">#REF!</definedName>
    <definedName name="LAW">#REF!</definedName>
    <definedName name="list">#REF!</definedName>
    <definedName name="list1">#REF!</definedName>
    <definedName name="matterstatus">#REF!</definedName>
    <definedName name="Open">#REF!</definedName>
    <definedName name="_xlnm.Print_Area" localSheetId="1">'Monthly Matter Invoice Report'!$A$1:$AM$299</definedName>
    <definedName name="status">#REF!</definedName>
    <definedName name="subpanel">#REF!</definedName>
    <definedName name="transp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8" i="24" l="1"/>
  <c r="AC8" i="24"/>
  <c r="AF200" i="24"/>
  <c r="AF201" i="24"/>
  <c r="AF202" i="24"/>
  <c r="AF203" i="24"/>
  <c r="AF204" i="24"/>
  <c r="AF205" i="24"/>
  <c r="AF206" i="24"/>
  <c r="AF207" i="24"/>
  <c r="AF208" i="24"/>
  <c r="AF209" i="24"/>
  <c r="AF210" i="24"/>
  <c r="AF211" i="24"/>
  <c r="AF212" i="24"/>
  <c r="AF213" i="24"/>
  <c r="AF214" i="24"/>
  <c r="AF215" i="24"/>
  <c r="AF216" i="24"/>
  <c r="AF217" i="24"/>
  <c r="AF218" i="24"/>
  <c r="AF219" i="24"/>
  <c r="AF220" i="24"/>
  <c r="AF221" i="24"/>
  <c r="AF222" i="24"/>
  <c r="AF223" i="24"/>
  <c r="AF224" i="24"/>
  <c r="AF225" i="24"/>
  <c r="AF226" i="24"/>
  <c r="AF227" i="24"/>
  <c r="AF228" i="24"/>
  <c r="AF229" i="24"/>
  <c r="AF230" i="24"/>
  <c r="AF231" i="24"/>
  <c r="AF232" i="24"/>
  <c r="AF233" i="24"/>
  <c r="AF234" i="24"/>
  <c r="AF235" i="24"/>
  <c r="AF236" i="24"/>
  <c r="AF237" i="24"/>
  <c r="AF238" i="24"/>
  <c r="AF239" i="24"/>
  <c r="AF240" i="24"/>
  <c r="AF241" i="24"/>
  <c r="AF242" i="24"/>
  <c r="AF243" i="24"/>
  <c r="AF244" i="24"/>
  <c r="AF245" i="24"/>
  <c r="AF246" i="24"/>
  <c r="AF247" i="24"/>
  <c r="AF248" i="24"/>
  <c r="AF249" i="24"/>
  <c r="AF250" i="24"/>
  <c r="AF251" i="24"/>
  <c r="AF252" i="24"/>
  <c r="AF253" i="24"/>
  <c r="AF254" i="24"/>
  <c r="AF255" i="24"/>
  <c r="AF256" i="24"/>
  <c r="AF257" i="24"/>
  <c r="AF258" i="24"/>
  <c r="AF259" i="24"/>
  <c r="AF260" i="24"/>
  <c r="AF261" i="24"/>
  <c r="AF262" i="24"/>
  <c r="AF263" i="24"/>
  <c r="AF264" i="24"/>
  <c r="AF265" i="24"/>
  <c r="AF266" i="24"/>
  <c r="AF267" i="24"/>
  <c r="AF268" i="24"/>
  <c r="AF269" i="24"/>
  <c r="AF270" i="24"/>
  <c r="AF271" i="24"/>
  <c r="AF272" i="24"/>
  <c r="AF273" i="24"/>
  <c r="AF274" i="24"/>
  <c r="AF275" i="24"/>
  <c r="AF276" i="24"/>
  <c r="AF277" i="24"/>
  <c r="AF278" i="24"/>
  <c r="AF279" i="24"/>
  <c r="AF280" i="24"/>
  <c r="AF281" i="24"/>
  <c r="AF282" i="24"/>
  <c r="AF283" i="24"/>
  <c r="AF284" i="24"/>
  <c r="AF285" i="24"/>
  <c r="AF286" i="24"/>
  <c r="AF287" i="24"/>
  <c r="AF288" i="24"/>
  <c r="AF289" i="24"/>
  <c r="AF290" i="24"/>
  <c r="AF291" i="24"/>
  <c r="AF292" i="24"/>
  <c r="AF293" i="24"/>
  <c r="AF294" i="24"/>
  <c r="AF295" i="24"/>
  <c r="AF296" i="24"/>
  <c r="AF297" i="24"/>
  <c r="AF298" i="24"/>
  <c r="AF299" i="24"/>
  <c r="AC207" i="24"/>
  <c r="AC208" i="24"/>
  <c r="AC209" i="24"/>
  <c r="AC210" i="24"/>
  <c r="AC211" i="24"/>
  <c r="AC212" i="24"/>
  <c r="AC213" i="24"/>
  <c r="AC214" i="24"/>
  <c r="AC215" i="24"/>
  <c r="AC216" i="24"/>
  <c r="AC217" i="24"/>
  <c r="AC218" i="24"/>
  <c r="AC219" i="24"/>
  <c r="AC220" i="24"/>
  <c r="AC221" i="24"/>
  <c r="AC222" i="24"/>
  <c r="AC223" i="24"/>
  <c r="AC224" i="24"/>
  <c r="AC225" i="24"/>
  <c r="AC226" i="24"/>
  <c r="AC227" i="24"/>
  <c r="AC228" i="24"/>
  <c r="AC229" i="24"/>
  <c r="AC230" i="24"/>
  <c r="AC231" i="24"/>
  <c r="AC232" i="24"/>
  <c r="AC233" i="24"/>
  <c r="AC234" i="24"/>
  <c r="AC235" i="24"/>
  <c r="AC236" i="24"/>
  <c r="AC237" i="24"/>
  <c r="AC238" i="24"/>
  <c r="AC239" i="24"/>
  <c r="AC240" i="24"/>
  <c r="AC241" i="24"/>
  <c r="AC242" i="24"/>
  <c r="AC243" i="24"/>
  <c r="AC244" i="24"/>
  <c r="AC245" i="24"/>
  <c r="AC246" i="24"/>
  <c r="AC247" i="24"/>
  <c r="AC248" i="24"/>
  <c r="AC249" i="24"/>
  <c r="AC250" i="24"/>
  <c r="AC251" i="24"/>
  <c r="AC252" i="24"/>
  <c r="AC253" i="24"/>
  <c r="AC254" i="24"/>
  <c r="AC255" i="24"/>
  <c r="AC256" i="24"/>
  <c r="AC257" i="24"/>
  <c r="AC258" i="24"/>
  <c r="AC259" i="24"/>
  <c r="AC260" i="24"/>
  <c r="AC261" i="24"/>
  <c r="AC262" i="24"/>
  <c r="AC263" i="24"/>
  <c r="AC264" i="24"/>
  <c r="AC265" i="24"/>
  <c r="AC266" i="24"/>
  <c r="AC267" i="24"/>
  <c r="AC268" i="24"/>
  <c r="AC269" i="24"/>
  <c r="AC270" i="24"/>
  <c r="AC271" i="24"/>
  <c r="AC272" i="24"/>
  <c r="AC273" i="24"/>
  <c r="AC274" i="24"/>
  <c r="AC275" i="24"/>
  <c r="AC276" i="24"/>
  <c r="AC277" i="24"/>
  <c r="AC278" i="24"/>
  <c r="AC279" i="24"/>
  <c r="AC280" i="24"/>
  <c r="AC281" i="24"/>
  <c r="AC282" i="24"/>
  <c r="AC283" i="24"/>
  <c r="AC284" i="24"/>
  <c r="AC285" i="24"/>
  <c r="AC286" i="24"/>
  <c r="AC287" i="24"/>
  <c r="AC288" i="24"/>
  <c r="AC289" i="24"/>
  <c r="AC290" i="24"/>
  <c r="AC291" i="24"/>
  <c r="AC292" i="24"/>
  <c r="AC293" i="24"/>
  <c r="AC294" i="24"/>
  <c r="AC295" i="24"/>
  <c r="AC296" i="24"/>
  <c r="AC297" i="24"/>
  <c r="AC298" i="24"/>
  <c r="AC299" i="24"/>
  <c r="AC206" i="24"/>
  <c r="AC205" i="24"/>
  <c r="AC204" i="24"/>
  <c r="AC203" i="24"/>
  <c r="AC202" i="24"/>
  <c r="AC201" i="24"/>
  <c r="AC200" i="24"/>
  <c r="J3" i="32"/>
  <c r="J4" i="32" s="1"/>
  <c r="J5" i="32" s="1"/>
  <c r="J6" i="32" s="1"/>
  <c r="J7" i="32" s="1"/>
  <c r="J8" i="32" s="1"/>
  <c r="J9" i="32" s="1"/>
  <c r="J10" i="32" s="1"/>
  <c r="J11" i="32" s="1"/>
  <c r="J12" i="32" s="1"/>
  <c r="J13" i="32" s="1"/>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J45" i="32" s="1"/>
  <c r="J46" i="32" s="1"/>
  <c r="J47" i="32" s="1"/>
  <c r="J48" i="32" s="1"/>
  <c r="J49" i="32" s="1"/>
  <c r="J50" i="32" s="1"/>
  <c r="J51" i="32" s="1"/>
  <c r="J52" i="32" s="1"/>
  <c r="J53" i="32" s="1"/>
  <c r="J54" i="32" s="1"/>
  <c r="J55" i="32" s="1"/>
  <c r="J56" i="32" s="1"/>
  <c r="J57" i="32" s="1"/>
  <c r="J58" i="32" s="1"/>
  <c r="J59" i="32" s="1"/>
  <c r="J60" i="32" s="1"/>
  <c r="J61" i="32" s="1"/>
  <c r="J62" i="32" s="1"/>
  <c r="J63" i="32" s="1"/>
  <c r="J64" i="32" s="1"/>
  <c r="J65" i="32" s="1"/>
  <c r="J66" i="32" s="1"/>
  <c r="J67" i="32" s="1"/>
  <c r="J68" i="32" s="1"/>
  <c r="J69" i="32" s="1"/>
  <c r="J70" i="32" s="1"/>
  <c r="J71" i="32" s="1"/>
  <c r="J72" i="32" s="1"/>
  <c r="J73" i="32" s="1"/>
  <c r="J74" i="32" s="1"/>
  <c r="J75" i="32" s="1"/>
  <c r="J76" i="32" s="1"/>
  <c r="J77" i="32" s="1"/>
  <c r="J78" i="32" s="1"/>
  <c r="J79" i="32" s="1"/>
  <c r="J80" i="32" s="1"/>
  <c r="J81" i="32" s="1"/>
  <c r="J82" i="32" s="1"/>
  <c r="J83" i="32" s="1"/>
  <c r="J84" i="32" s="1"/>
  <c r="J85" i="32" s="1"/>
  <c r="J86" i="32" s="1"/>
  <c r="J87" i="32" s="1"/>
  <c r="J88" i="32" s="1"/>
  <c r="J89" i="32" s="1"/>
  <c r="J90" i="32" s="1"/>
  <c r="J91" i="32" s="1"/>
  <c r="J92" i="32" s="1"/>
  <c r="J93" i="32" s="1"/>
  <c r="J94" i="32" s="1"/>
  <c r="J95" i="32" s="1"/>
  <c r="J96" i="32" s="1"/>
  <c r="J97" i="32" s="1"/>
  <c r="J98" i="32" s="1"/>
  <c r="J99" i="32" s="1"/>
  <c r="J100" i="32" s="1"/>
  <c r="J101" i="32" s="1"/>
  <c r="J102" i="32" s="1"/>
  <c r="J103" i="32" s="1"/>
  <c r="J104" i="32" s="1"/>
  <c r="J105" i="32" s="1"/>
  <c r="J106" i="32" s="1"/>
  <c r="J107" i="32" s="1"/>
  <c r="J108" i="32" s="1"/>
  <c r="J109" i="32" s="1"/>
  <c r="J110" i="32" s="1"/>
  <c r="J111" i="32" s="1"/>
  <c r="AF199" i="24"/>
  <c r="AF198" i="24"/>
  <c r="AF197" i="24"/>
  <c r="AF196" i="24"/>
  <c r="AF195" i="24"/>
  <c r="AF194" i="24"/>
  <c r="AF193" i="24"/>
  <c r="AF192" i="24"/>
  <c r="AF191" i="24"/>
  <c r="AF190" i="24"/>
  <c r="AF189" i="24"/>
  <c r="AF188" i="24"/>
  <c r="AF187" i="24"/>
  <c r="AF186" i="24"/>
  <c r="AF185" i="24"/>
  <c r="AF184" i="24"/>
  <c r="AF183" i="24"/>
  <c r="AF182" i="24"/>
  <c r="AF181" i="24"/>
  <c r="AF180" i="24"/>
  <c r="AF179" i="24"/>
  <c r="AF178" i="24"/>
  <c r="AF177" i="24"/>
  <c r="AF176" i="24"/>
  <c r="AF175" i="24"/>
  <c r="AF174" i="24"/>
  <c r="AF173" i="24"/>
  <c r="AF172" i="24"/>
  <c r="AF171" i="24"/>
  <c r="AF170" i="24"/>
  <c r="AF169" i="24"/>
  <c r="AF168" i="24"/>
  <c r="AF167" i="24"/>
  <c r="AF166" i="24"/>
  <c r="AF165" i="24"/>
  <c r="AF164" i="24"/>
  <c r="AF163" i="24"/>
  <c r="AF162" i="24"/>
  <c r="AF161" i="24"/>
  <c r="AF160" i="24"/>
  <c r="AF159" i="24"/>
  <c r="AF158" i="24"/>
  <c r="AF157" i="24"/>
  <c r="AF156" i="24"/>
  <c r="AF155" i="24"/>
  <c r="AF154" i="24"/>
  <c r="AF153" i="24"/>
  <c r="AF152" i="24"/>
  <c r="AF151" i="24"/>
  <c r="AF150" i="24"/>
  <c r="AF149" i="24"/>
  <c r="AF148" i="24"/>
  <c r="AF147" i="24"/>
  <c r="AF146" i="24"/>
  <c r="AF145" i="24"/>
  <c r="AF144" i="24"/>
  <c r="AF143" i="24"/>
  <c r="AF142" i="24"/>
  <c r="AF141" i="24"/>
  <c r="AF140" i="24"/>
  <c r="AF139" i="24"/>
  <c r="AF138" i="24"/>
  <c r="AF137" i="24"/>
  <c r="AF136" i="24"/>
  <c r="AF135" i="24"/>
  <c r="AF134" i="24"/>
  <c r="AF133" i="24"/>
  <c r="AF132" i="24"/>
  <c r="AF131" i="24"/>
  <c r="AF130" i="24"/>
  <c r="AF129" i="24"/>
  <c r="AF128" i="24"/>
  <c r="AF127" i="24"/>
  <c r="AF126" i="24"/>
  <c r="AF125" i="24"/>
  <c r="AF124" i="24"/>
  <c r="AF123" i="24"/>
  <c r="AF122" i="24"/>
  <c r="AF121" i="24"/>
  <c r="AF120" i="24"/>
  <c r="AF119" i="24"/>
  <c r="AF118" i="24"/>
  <c r="AF117" i="24"/>
  <c r="AF116" i="24"/>
  <c r="AF115" i="24"/>
  <c r="AF114" i="24"/>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AF12" i="24"/>
  <c r="AF11" i="24"/>
  <c r="AF10" i="24"/>
  <c r="AF9" i="24"/>
  <c r="AF8" i="24"/>
  <c r="AC199" i="24"/>
  <c r="AC198" i="24"/>
  <c r="AC197" i="24"/>
  <c r="AC196" i="24"/>
  <c r="AC195" i="24"/>
  <c r="AC194" i="24"/>
  <c r="AC193" i="24"/>
  <c r="AC192" i="24"/>
  <c r="AC191" i="24"/>
  <c r="AC190" i="24"/>
  <c r="AC189" i="24"/>
  <c r="AC188" i="24"/>
  <c r="AC187" i="24"/>
  <c r="AC186" i="24"/>
  <c r="AC185" i="24"/>
  <c r="AC184" i="24"/>
  <c r="AC183" i="24"/>
  <c r="AC182" i="24"/>
  <c r="AC181" i="24"/>
  <c r="AC180" i="24"/>
  <c r="AC179" i="24"/>
  <c r="AC178" i="24"/>
  <c r="AC177" i="24"/>
  <c r="AC176" i="24"/>
  <c r="AC175" i="24"/>
  <c r="AC174" i="24"/>
  <c r="AC173" i="24"/>
  <c r="AC172" i="24"/>
  <c r="AC171" i="24"/>
  <c r="AC170" i="24"/>
  <c r="AC169" i="24"/>
  <c r="AC168" i="24"/>
  <c r="AC167" i="24"/>
  <c r="AC166" i="24"/>
  <c r="AC165" i="24"/>
  <c r="AC164" i="24"/>
  <c r="AC163" i="24"/>
  <c r="AC162" i="24"/>
  <c r="AC161" i="24"/>
  <c r="AC160" i="24"/>
  <c r="AC159" i="24"/>
  <c r="AC158" i="24"/>
  <c r="AC157" i="24"/>
  <c r="AC156" i="24"/>
  <c r="AC155" i="24"/>
  <c r="AC154" i="24"/>
  <c r="AC153" i="24"/>
  <c r="AC152" i="24"/>
  <c r="AC151" i="24"/>
  <c r="AC150" i="24"/>
  <c r="AC149" i="24"/>
  <c r="AC148" i="24"/>
  <c r="AC147" i="24"/>
  <c r="AC146" i="24"/>
  <c r="AC145" i="24"/>
  <c r="AC144" i="24"/>
  <c r="AC143" i="24"/>
  <c r="AC142" i="24"/>
  <c r="AC141" i="24"/>
  <c r="AC140" i="24"/>
  <c r="AC139" i="24"/>
  <c r="AC138" i="24"/>
  <c r="AC137" i="24"/>
  <c r="AC136" i="24"/>
  <c r="AC135" i="24"/>
  <c r="AC134" i="24"/>
  <c r="AC133" i="24"/>
  <c r="AC132" i="24"/>
  <c r="AC131" i="24"/>
  <c r="AC130" i="24"/>
  <c r="AC129" i="24"/>
  <c r="AC128" i="24"/>
  <c r="AC127" i="24"/>
  <c r="AC126" i="24"/>
  <c r="AC125" i="24"/>
  <c r="AC124" i="24"/>
  <c r="AC123" i="24"/>
  <c r="AC122" i="24"/>
  <c r="AC121" i="24"/>
  <c r="AC120" i="24"/>
  <c r="AC119" i="24"/>
  <c r="AC118" i="24"/>
  <c r="AC117" i="24"/>
  <c r="AC116" i="24"/>
  <c r="AC115" i="24"/>
  <c r="AC114" i="24"/>
  <c r="AC113" i="24"/>
  <c r="AC112" i="24"/>
  <c r="AC111" i="24"/>
  <c r="AC110" i="24"/>
  <c r="AC109" i="24"/>
  <c r="AC108" i="24"/>
  <c r="AC107" i="24"/>
  <c r="AC106" i="24"/>
  <c r="AC105" i="24"/>
  <c r="AC104" i="24"/>
  <c r="AC103" i="24"/>
  <c r="AC102" i="24"/>
  <c r="AC101" i="24"/>
  <c r="AC100" i="24"/>
  <c r="AC99" i="24"/>
  <c r="AC98" i="24"/>
  <c r="AC97" i="24"/>
  <c r="AC96" i="24"/>
  <c r="AC95" i="24"/>
  <c r="AC94" i="24"/>
  <c r="AC93" i="24"/>
  <c r="AC92" i="24"/>
  <c r="AC91" i="24"/>
  <c r="AC90" i="24"/>
  <c r="AC89" i="24"/>
  <c r="AC88" i="24"/>
  <c r="AC87" i="24"/>
  <c r="AC86" i="24"/>
  <c r="AC85" i="24"/>
  <c r="AC84" i="24"/>
  <c r="AC83" i="24"/>
  <c r="AC82" i="24"/>
  <c r="AC81" i="24"/>
  <c r="AC80" i="24"/>
  <c r="AC79" i="24"/>
  <c r="AC78" i="24"/>
  <c r="AC77" i="24"/>
  <c r="AC76" i="24"/>
  <c r="AC75" i="24"/>
  <c r="AC74" i="24"/>
  <c r="AC73" i="24"/>
  <c r="AC72" i="24"/>
  <c r="AC71" i="24"/>
  <c r="AC70" i="24"/>
  <c r="AC69" i="24"/>
  <c r="AC68" i="24"/>
  <c r="AC67" i="24"/>
  <c r="AC66" i="24"/>
  <c r="AC65" i="24"/>
  <c r="AC64" i="24"/>
  <c r="AC63" i="24"/>
  <c r="AC62" i="24"/>
  <c r="AC61" i="24"/>
  <c r="AC60" i="24"/>
  <c r="AC59" i="24"/>
  <c r="AC58" i="24"/>
  <c r="AC57" i="24"/>
  <c r="AC56" i="24"/>
  <c r="AC55" i="24"/>
  <c r="AC54" i="24"/>
  <c r="AC53" i="24"/>
  <c r="AC52" i="24"/>
  <c r="AC51" i="24"/>
  <c r="AC50" i="24"/>
  <c r="AC49" i="24"/>
  <c r="AC48" i="24"/>
  <c r="AC47" i="24"/>
  <c r="AC46" i="24"/>
  <c r="AC45" i="24"/>
  <c r="AC44" i="24"/>
  <c r="AC43" i="24"/>
  <c r="AC42" i="24"/>
  <c r="AC41" i="24"/>
  <c r="AC40" i="24"/>
  <c r="AC39" i="24"/>
  <c r="AC38" i="24"/>
  <c r="AC37" i="24"/>
  <c r="AC36" i="24"/>
  <c r="AC35" i="24"/>
  <c r="AC34" i="24"/>
  <c r="AC33" i="24"/>
  <c r="AC32" i="24"/>
  <c r="AC31" i="24"/>
  <c r="AC30" i="24"/>
  <c r="AC29" i="24"/>
  <c r="AC28" i="24"/>
  <c r="AC27" i="24"/>
  <c r="AC26" i="24"/>
  <c r="AC25" i="24"/>
  <c r="AC24" i="24"/>
  <c r="AC23" i="24"/>
  <c r="AC22" i="24"/>
  <c r="AC21" i="24"/>
  <c r="AC20" i="24"/>
  <c r="AC19" i="24"/>
  <c r="AC18" i="24"/>
  <c r="AC17" i="24"/>
  <c r="AC16" i="24"/>
  <c r="AC15" i="24"/>
  <c r="AC14" i="24"/>
  <c r="AC13" i="24"/>
  <c r="AC12" i="24"/>
  <c r="AC11" i="24"/>
  <c r="AC10" i="24"/>
  <c r="AC9" i="24"/>
  <c r="W299" i="24"/>
  <c r="W298" i="24"/>
  <c r="W297" i="24"/>
  <c r="W296" i="24"/>
  <c r="W295" i="24"/>
  <c r="W294" i="24"/>
  <c r="W293" i="24"/>
  <c r="W292" i="24"/>
  <c r="W291" i="24"/>
  <c r="W290" i="24"/>
  <c r="W289" i="24"/>
  <c r="W288" i="24"/>
  <c r="W287" i="24"/>
  <c r="W286" i="24"/>
  <c r="W285" i="24"/>
  <c r="W284" i="24"/>
  <c r="W283" i="24"/>
  <c r="W282" i="24"/>
  <c r="W281" i="24"/>
  <c r="W280" i="24"/>
  <c r="W279" i="24"/>
  <c r="W278" i="24"/>
  <c r="W277" i="24"/>
  <c r="W276" i="24"/>
  <c r="W275" i="24"/>
  <c r="W274" i="24"/>
  <c r="W273" i="24"/>
  <c r="W272" i="24"/>
  <c r="W271" i="24"/>
  <c r="W270" i="24"/>
  <c r="W269" i="24"/>
  <c r="W268" i="24"/>
  <c r="W267" i="24"/>
  <c r="W266" i="24"/>
  <c r="W265" i="24"/>
  <c r="W264" i="24"/>
  <c r="W263" i="24"/>
  <c r="W262" i="24"/>
  <c r="W261" i="24"/>
  <c r="W260" i="24"/>
  <c r="W259" i="24"/>
  <c r="W258" i="24"/>
  <c r="W257" i="24"/>
  <c r="W256" i="24"/>
  <c r="W255" i="24"/>
  <c r="W254" i="24"/>
  <c r="W253" i="24"/>
  <c r="W252" i="24"/>
  <c r="W251" i="24"/>
  <c r="W250" i="24"/>
  <c r="W249" i="24"/>
  <c r="W248" i="24"/>
  <c r="W247" i="24"/>
  <c r="W246" i="24"/>
  <c r="W245" i="24"/>
  <c r="W244" i="24"/>
  <c r="W243" i="24"/>
  <c r="W242" i="24"/>
  <c r="W241" i="24"/>
  <c r="W240" i="24"/>
  <c r="W239" i="24"/>
  <c r="W238" i="24"/>
  <c r="W237" i="24"/>
  <c r="W236" i="24"/>
  <c r="W235" i="24"/>
  <c r="W234" i="24"/>
  <c r="W233" i="24"/>
  <c r="W232" i="24"/>
  <c r="W231" i="24"/>
  <c r="W230" i="24"/>
  <c r="W229" i="24"/>
  <c r="W228" i="24"/>
  <c r="W227" i="24"/>
  <c r="W226" i="24"/>
  <c r="W225" i="24"/>
  <c r="W224" i="24"/>
  <c r="W223" i="24"/>
  <c r="W222" i="24"/>
  <c r="W221" i="24"/>
  <c r="W220" i="24"/>
  <c r="W219" i="24"/>
  <c r="W218" i="24"/>
  <c r="W217" i="24"/>
  <c r="W216" i="24"/>
  <c r="W215" i="24"/>
  <c r="W214" i="24"/>
  <c r="W213" i="24"/>
  <c r="W212" i="24"/>
  <c r="W211" i="24"/>
  <c r="W210" i="24"/>
  <c r="W209" i="24"/>
  <c r="W208" i="24"/>
  <c r="W207" i="24"/>
  <c r="W206" i="24"/>
  <c r="W205" i="24"/>
  <c r="W204" i="24"/>
  <c r="W203" i="24"/>
  <c r="W202" i="24"/>
  <c r="W201" i="24"/>
  <c r="W200" i="24"/>
  <c r="W199" i="24"/>
  <c r="W198" i="24"/>
  <c r="W197" i="24"/>
  <c r="W196" i="24"/>
  <c r="W195" i="24"/>
  <c r="W194" i="24"/>
  <c r="W193" i="24"/>
  <c r="W192" i="24"/>
  <c r="W191" i="24"/>
  <c r="W190" i="24"/>
  <c r="W189" i="24"/>
  <c r="W188" i="24"/>
  <c r="W187" i="24"/>
  <c r="W186" i="24"/>
  <c r="W185" i="24"/>
  <c r="W184" i="24"/>
  <c r="W183" i="24"/>
  <c r="W182" i="24"/>
  <c r="W181" i="24"/>
  <c r="W180" i="24"/>
  <c r="W179" i="24"/>
  <c r="W178" i="24"/>
  <c r="W177" i="24"/>
  <c r="W176" i="24"/>
  <c r="W175" i="24"/>
  <c r="W174" i="24"/>
  <c r="W173" i="24"/>
  <c r="W172" i="24"/>
  <c r="W171" i="24"/>
  <c r="W170" i="24"/>
  <c r="W169" i="24"/>
  <c r="W168" i="24"/>
  <c r="W167" i="24"/>
  <c r="W166" i="24"/>
  <c r="W165" i="24"/>
  <c r="W164" i="24"/>
  <c r="W163" i="24"/>
  <c r="W162" i="24"/>
  <c r="W161" i="24"/>
  <c r="W160" i="24"/>
  <c r="W159" i="24"/>
  <c r="W158" i="24"/>
  <c r="W157" i="24"/>
  <c r="W156" i="24"/>
  <c r="W155" i="24"/>
  <c r="W154" i="24"/>
  <c r="W153" i="24"/>
  <c r="W152" i="24"/>
  <c r="W151" i="24"/>
  <c r="W150" i="24"/>
  <c r="W149" i="24"/>
  <c r="W148" i="24"/>
  <c r="W147" i="24"/>
  <c r="W146" i="24"/>
  <c r="W145" i="24"/>
  <c r="W144" i="24"/>
  <c r="W143" i="24"/>
  <c r="W142" i="24"/>
  <c r="W141" i="24"/>
  <c r="W140" i="24"/>
  <c r="W139" i="24"/>
  <c r="W138" i="24"/>
  <c r="W137" i="24"/>
  <c r="W136" i="24"/>
  <c r="W135" i="24"/>
  <c r="W134" i="24"/>
  <c r="W133" i="24"/>
  <c r="W132" i="24"/>
  <c r="W131" i="24"/>
  <c r="W130" i="24"/>
  <c r="W129" i="24"/>
  <c r="W128" i="24"/>
  <c r="W127" i="24"/>
  <c r="W126" i="24"/>
  <c r="W125" i="24"/>
  <c r="W124" i="24"/>
  <c r="W123" i="24"/>
  <c r="W122" i="24"/>
  <c r="W121" i="24"/>
  <c r="W120" i="24"/>
  <c r="W119" i="24"/>
  <c r="W118" i="24"/>
  <c r="W117" i="24"/>
  <c r="W116" i="24"/>
  <c r="W115" i="24"/>
  <c r="W114" i="24"/>
  <c r="W113" i="24"/>
  <c r="W112" i="24"/>
  <c r="W111" i="24"/>
  <c r="W110" i="24"/>
  <c r="W109" i="24"/>
  <c r="W108" i="24"/>
  <c r="W107" i="24"/>
  <c r="W106" i="24"/>
  <c r="W105" i="24"/>
  <c r="W104" i="24"/>
  <c r="W103" i="24"/>
  <c r="W102" i="24"/>
  <c r="W101" i="24"/>
  <c r="W100" i="24"/>
  <c r="W99" i="24"/>
  <c r="W98" i="24"/>
  <c r="W97" i="24"/>
  <c r="W96" i="24"/>
  <c r="W95" i="24"/>
  <c r="W94" i="24"/>
  <c r="W93" i="24"/>
  <c r="W92" i="24"/>
  <c r="W91" i="24"/>
  <c r="W90" i="24"/>
  <c r="W89" i="24"/>
  <c r="W88" i="24"/>
  <c r="W87" i="24"/>
  <c r="W86" i="24"/>
  <c r="W85" i="24"/>
  <c r="W84" i="24"/>
  <c r="W83" i="24"/>
  <c r="W82" i="24"/>
  <c r="W81" i="24"/>
  <c r="W80" i="24"/>
  <c r="W79" i="24"/>
  <c r="W78" i="24"/>
  <c r="W77" i="24"/>
  <c r="W76" i="24"/>
  <c r="W75" i="24"/>
  <c r="W74" i="24"/>
  <c r="W73" i="24"/>
  <c r="W72" i="24"/>
  <c r="W71" i="24"/>
  <c r="W70" i="24"/>
  <c r="W69" i="24"/>
  <c r="W68" i="24"/>
  <c r="W67" i="24"/>
  <c r="W66" i="24"/>
  <c r="W65" i="24"/>
  <c r="W64" i="24"/>
  <c r="W63" i="24"/>
  <c r="W62" i="24"/>
  <c r="W61" i="24"/>
  <c r="W60" i="24"/>
  <c r="W59" i="24"/>
  <c r="W58" i="24"/>
  <c r="W57" i="24"/>
  <c r="W56" i="24"/>
  <c r="W55" i="24"/>
  <c r="W54" i="24"/>
  <c r="W53" i="24"/>
  <c r="W52" i="24"/>
  <c r="W51" i="24"/>
  <c r="W50" i="24"/>
  <c r="W49" i="24"/>
  <c r="W48" i="24"/>
  <c r="W47" i="24"/>
  <c r="W46" i="24"/>
  <c r="W45" i="24"/>
  <c r="W44" i="24"/>
  <c r="W43" i="24"/>
  <c r="W42" i="24"/>
  <c r="W41" i="24"/>
  <c r="W40" i="24"/>
  <c r="W39" i="24"/>
  <c r="W38" i="24"/>
  <c r="W37" i="24"/>
  <c r="W36" i="24"/>
  <c r="W35" i="24"/>
  <c r="W34" i="24"/>
  <c r="W33" i="24"/>
  <c r="W32" i="24"/>
  <c r="W31" i="24"/>
  <c r="W30" i="24"/>
  <c r="W29" i="24"/>
  <c r="W28" i="24"/>
  <c r="W27" i="24"/>
  <c r="W26" i="24"/>
  <c r="W25" i="24"/>
  <c r="W24" i="24"/>
  <c r="W23" i="24"/>
  <c r="W22" i="24"/>
  <c r="W21" i="24"/>
  <c r="W20" i="24"/>
  <c r="W19" i="24"/>
  <c r="W18" i="24"/>
  <c r="W17" i="24"/>
  <c r="W16" i="24"/>
  <c r="W15" i="24"/>
  <c r="W14" i="24"/>
  <c r="W13" i="24"/>
  <c r="W12" i="24"/>
  <c r="W11" i="24"/>
  <c r="W10" i="24"/>
  <c r="W9" i="24"/>
  <c r="W8" i="24"/>
  <c r="AM9" i="24" l="1"/>
  <c r="AM10" i="24"/>
  <c r="AM11" i="24"/>
  <c r="AM12" i="24"/>
  <c r="AM13" i="24"/>
  <c r="AM14" i="24"/>
  <c r="AM15" i="24"/>
  <c r="AG9" i="24"/>
  <c r="AG10" i="24"/>
  <c r="AG11" i="24"/>
  <c r="AG12" i="24"/>
  <c r="AG13" i="24"/>
  <c r="AG14" i="24"/>
  <c r="AG15" i="24"/>
  <c r="AG8" i="24"/>
  <c r="AM16" i="24" l="1"/>
  <c r="AM17" i="24"/>
  <c r="AM18" i="24"/>
  <c r="AM19" i="24"/>
  <c r="AM20" i="24"/>
  <c r="AM21" i="24"/>
  <c r="AM22" i="24"/>
  <c r="AG16" i="24"/>
  <c r="AG17" i="24"/>
  <c r="AG18" i="24"/>
  <c r="AG19" i="24"/>
  <c r="AG20" i="24"/>
  <c r="AG21" i="24" l="1"/>
  <c r="AG22" i="24"/>
  <c r="AG23" i="24"/>
  <c r="AG24" i="24"/>
  <c r="AG25" i="24"/>
  <c r="AG26" i="24"/>
  <c r="AG27" i="24"/>
  <c r="AG28" i="24"/>
  <c r="AG29" i="24"/>
  <c r="AG30" i="24"/>
  <c r="AG31" i="24"/>
  <c r="AG32" i="24"/>
  <c r="AG33" i="24"/>
  <c r="AG34" i="24"/>
  <c r="AG35" i="24"/>
  <c r="AG36" i="24"/>
  <c r="AG37" i="24"/>
  <c r="AG38" i="24"/>
  <c r="AG39" i="24"/>
  <c r="AG40" i="24"/>
  <c r="AG41" i="24"/>
  <c r="AG42" i="24"/>
  <c r="AG43" i="24"/>
  <c r="AG44" i="24"/>
  <c r="AG45" i="24"/>
  <c r="AG46" i="24"/>
  <c r="AG47" i="24"/>
  <c r="AG48" i="24"/>
  <c r="AG49" i="24"/>
  <c r="AG50" i="24"/>
  <c r="AG51" i="24"/>
  <c r="AG52" i="24"/>
  <c r="AG53" i="24"/>
  <c r="AG54" i="24"/>
  <c r="AG55" i="24"/>
  <c r="AG56" i="24"/>
  <c r="AG57" i="24"/>
  <c r="AG58" i="24"/>
  <c r="AG59" i="24"/>
  <c r="AG60" i="24"/>
  <c r="AG61" i="24"/>
  <c r="AG62" i="24"/>
  <c r="AG63" i="24"/>
  <c r="AG64" i="24"/>
  <c r="AG65" i="24"/>
  <c r="AG66" i="24"/>
  <c r="AG67" i="24"/>
  <c r="AG68" i="24"/>
  <c r="AG69" i="24"/>
  <c r="AG70" i="24"/>
  <c r="AG71" i="24"/>
  <c r="AG72" i="24"/>
  <c r="AG73" i="24"/>
  <c r="AG74" i="24"/>
  <c r="AG75" i="24"/>
  <c r="AG76" i="24"/>
  <c r="AG77" i="24"/>
  <c r="AG78" i="24"/>
  <c r="AG79" i="24"/>
  <c r="AG80" i="24"/>
  <c r="AG81" i="24"/>
  <c r="AG82" i="24"/>
  <c r="AG83" i="24"/>
  <c r="AG84" i="24"/>
  <c r="AG85" i="24"/>
  <c r="AG86" i="24"/>
  <c r="AG87" i="24"/>
  <c r="AG88" i="24"/>
  <c r="AG89" i="24"/>
  <c r="AG90" i="24"/>
  <c r="AG91" i="24"/>
  <c r="AG92" i="24"/>
  <c r="AG93" i="24"/>
  <c r="AG94" i="24"/>
  <c r="AG95" i="24"/>
  <c r="AG96" i="24"/>
  <c r="AG97" i="24"/>
  <c r="AG98" i="24"/>
  <c r="AG99" i="24"/>
  <c r="AG100" i="24"/>
  <c r="AG101" i="24"/>
  <c r="AG102" i="24"/>
  <c r="AG103" i="24"/>
  <c r="AG104" i="24"/>
  <c r="AG105" i="24"/>
  <c r="AG106" i="24"/>
  <c r="AG107" i="24"/>
  <c r="AG108" i="24"/>
  <c r="AG109" i="24"/>
  <c r="AG110" i="24"/>
  <c r="AG111" i="24"/>
  <c r="AG112" i="24"/>
  <c r="AG113" i="24"/>
  <c r="AG114" i="24"/>
  <c r="AG115" i="24"/>
  <c r="AG116" i="24"/>
  <c r="AG117" i="24"/>
  <c r="AG118" i="24"/>
  <c r="AG119" i="24"/>
  <c r="AG120" i="24"/>
  <c r="AG121" i="24"/>
  <c r="AG122" i="24"/>
  <c r="AG123" i="24"/>
  <c r="AG124" i="24"/>
  <c r="AG125" i="24"/>
  <c r="AG126" i="24"/>
  <c r="AG127" i="24"/>
  <c r="AG128" i="24"/>
  <c r="AG129" i="24"/>
  <c r="AG130" i="24"/>
  <c r="AG131" i="24"/>
  <c r="AG132" i="24"/>
  <c r="AG133" i="24"/>
  <c r="AG134" i="24"/>
  <c r="AG135" i="24"/>
  <c r="AG136" i="24"/>
  <c r="AG137" i="24"/>
  <c r="AG138" i="24"/>
  <c r="AG139" i="24"/>
  <c r="AG140" i="24"/>
  <c r="AG141" i="24"/>
  <c r="AG142" i="24"/>
  <c r="AG143" i="24"/>
  <c r="AG144" i="24"/>
  <c r="AG145" i="24"/>
  <c r="AG146" i="24"/>
  <c r="AG147" i="24"/>
  <c r="AG148" i="24"/>
  <c r="AG149" i="24"/>
  <c r="AG150" i="24"/>
  <c r="AG151" i="24"/>
  <c r="AG152" i="24"/>
  <c r="AG153" i="24"/>
  <c r="AG154" i="24"/>
  <c r="AG155" i="24"/>
  <c r="AG156" i="24"/>
  <c r="AG157" i="24"/>
  <c r="AG158" i="24"/>
  <c r="AG159" i="24"/>
  <c r="AG160" i="24"/>
  <c r="AG161" i="24"/>
  <c r="AG162" i="24"/>
  <c r="AG163" i="24"/>
  <c r="AG164" i="24"/>
  <c r="AG165" i="24"/>
  <c r="AG166" i="24"/>
  <c r="AG167" i="24"/>
  <c r="AG168" i="24"/>
  <c r="AG169" i="24"/>
  <c r="AG170" i="24"/>
  <c r="AG171" i="24"/>
  <c r="AG172" i="24"/>
  <c r="AG173" i="24"/>
  <c r="AG174" i="24"/>
  <c r="AG175" i="24"/>
  <c r="AG176" i="24"/>
  <c r="AG177" i="24"/>
  <c r="AG178" i="24"/>
  <c r="AG179" i="24"/>
  <c r="AG180" i="24"/>
  <c r="AG181" i="24"/>
  <c r="AG182" i="24"/>
  <c r="AG183" i="24"/>
  <c r="AG184" i="24"/>
  <c r="AG185" i="24"/>
  <c r="AG186" i="24"/>
  <c r="AG187" i="24"/>
  <c r="AG188" i="24"/>
  <c r="AG189" i="24"/>
  <c r="AG190" i="24"/>
  <c r="AG191" i="24"/>
  <c r="AG192" i="24"/>
  <c r="AG193" i="24"/>
  <c r="AG194" i="24"/>
  <c r="AG195" i="24"/>
  <c r="AG196" i="24"/>
  <c r="AG197" i="24"/>
  <c r="AG198" i="24"/>
  <c r="AG199" i="24"/>
  <c r="AG200" i="24"/>
  <c r="AG201" i="24"/>
  <c r="AG202" i="24"/>
  <c r="AG203" i="24"/>
  <c r="AG204" i="24"/>
  <c r="AG205" i="24"/>
  <c r="AG206" i="24"/>
  <c r="AG207" i="24"/>
  <c r="AG208" i="24"/>
  <c r="AG209" i="24"/>
  <c r="AG210" i="24"/>
  <c r="AG211" i="24"/>
  <c r="AG212" i="24"/>
  <c r="AG213" i="24"/>
  <c r="AG214" i="24"/>
  <c r="AG215" i="24"/>
  <c r="AG216" i="24"/>
  <c r="AG217" i="24"/>
  <c r="AG218" i="24"/>
  <c r="AG219" i="24"/>
  <c r="AG220" i="24"/>
  <c r="AG221" i="24"/>
  <c r="AG222" i="24"/>
  <c r="AG223" i="24"/>
  <c r="AG224" i="24"/>
  <c r="AG225" i="24"/>
  <c r="AG226" i="24"/>
  <c r="AG227" i="24"/>
  <c r="AG228" i="24"/>
  <c r="AG229" i="24"/>
  <c r="AG230" i="24"/>
  <c r="AG231" i="24"/>
  <c r="AG232" i="24"/>
  <c r="AG233" i="24"/>
  <c r="AG234" i="24"/>
  <c r="AG235" i="24"/>
  <c r="AG236" i="24"/>
  <c r="AG237" i="24"/>
  <c r="AG238" i="24"/>
  <c r="AG239" i="24"/>
  <c r="AG240" i="24"/>
  <c r="AG241" i="24"/>
  <c r="AG242" i="24"/>
  <c r="AG243" i="24"/>
  <c r="AG244" i="24"/>
  <c r="AG245" i="24"/>
  <c r="AG246" i="24"/>
  <c r="AG247" i="24"/>
  <c r="AG248" i="24"/>
  <c r="AG249" i="24"/>
  <c r="AG250" i="24"/>
  <c r="AG251" i="24"/>
  <c r="AG252" i="24"/>
  <c r="AG253" i="24"/>
  <c r="AG254" i="24"/>
  <c r="AG255" i="24"/>
  <c r="AG256" i="24"/>
  <c r="AG257" i="24"/>
  <c r="AG258" i="24"/>
  <c r="AG259" i="24"/>
  <c r="AG260" i="24"/>
  <c r="AG261" i="24"/>
  <c r="AG262" i="24"/>
  <c r="AG263" i="24"/>
  <c r="AG264" i="24"/>
  <c r="AG265" i="24"/>
  <c r="AG266" i="24"/>
  <c r="AG267" i="24"/>
  <c r="AG268" i="24"/>
  <c r="AG269" i="24"/>
  <c r="AG270" i="24"/>
  <c r="AG271" i="24"/>
  <c r="AG272" i="24"/>
  <c r="AG273" i="24"/>
  <c r="AG274" i="24"/>
  <c r="AG275" i="24"/>
  <c r="AG276" i="24"/>
  <c r="AG277" i="24"/>
  <c r="AG278" i="24"/>
  <c r="AG279" i="24"/>
  <c r="AG280" i="24"/>
  <c r="AG281" i="24"/>
  <c r="AG282" i="24"/>
  <c r="AG283" i="24"/>
  <c r="AG284" i="24"/>
  <c r="AG285" i="24"/>
  <c r="AG286" i="24"/>
  <c r="AG287" i="24"/>
  <c r="AG288" i="24"/>
  <c r="AG289" i="24"/>
  <c r="AG290" i="24"/>
  <c r="AG291" i="24"/>
  <c r="AG292" i="24"/>
  <c r="AG293" i="24"/>
  <c r="AG294" i="24"/>
  <c r="AG295" i="24"/>
  <c r="AG296" i="24"/>
  <c r="AG297" i="24"/>
  <c r="AG298" i="24"/>
  <c r="AG299" i="24"/>
  <c r="AM23" i="24" l="1"/>
  <c r="AM24" i="24"/>
  <c r="AM25" i="24"/>
  <c r="AM26" i="24"/>
  <c r="AM27" i="24"/>
  <c r="AM28" i="24"/>
  <c r="AM29" i="24"/>
  <c r="AM30" i="24"/>
  <c r="AM31" i="24"/>
  <c r="AM32" i="24"/>
  <c r="AM33" i="24"/>
  <c r="AM34" i="24"/>
  <c r="AM35" i="24"/>
  <c r="AM36" i="24"/>
  <c r="AM37" i="24"/>
  <c r="AM38" i="24"/>
  <c r="AM39" i="24"/>
  <c r="AM40" i="24"/>
  <c r="AM41" i="24"/>
  <c r="AM42" i="24"/>
  <c r="AM43" i="24"/>
  <c r="AM44" i="24"/>
  <c r="AM45" i="24"/>
  <c r="AM46" i="24"/>
  <c r="AM47" i="24"/>
  <c r="AM48" i="24"/>
  <c r="AM49" i="24"/>
  <c r="AM50" i="24"/>
  <c r="AM51" i="24"/>
  <c r="AM52" i="24"/>
  <c r="AM53" i="24"/>
  <c r="AM54" i="24"/>
  <c r="AM55" i="24"/>
  <c r="AM56" i="24"/>
  <c r="AM57" i="24"/>
  <c r="AM58" i="24"/>
  <c r="AM59" i="24"/>
  <c r="AM60" i="24"/>
  <c r="AM61" i="24"/>
  <c r="AM62" i="24"/>
  <c r="AM63" i="24"/>
  <c r="AM64" i="24"/>
  <c r="AM65" i="24"/>
  <c r="AM66" i="24"/>
  <c r="AM67" i="24"/>
  <c r="AM68" i="24"/>
  <c r="AM69" i="24"/>
  <c r="AM70" i="24"/>
  <c r="AM71" i="24"/>
  <c r="AM72" i="24"/>
  <c r="AM73" i="24"/>
  <c r="AM74" i="24"/>
  <c r="AM75" i="24"/>
  <c r="AM76" i="24"/>
  <c r="AM77" i="24"/>
  <c r="AM78" i="24"/>
  <c r="AM79" i="24"/>
  <c r="AM80" i="24"/>
  <c r="AM81" i="24"/>
  <c r="AM82" i="24"/>
  <c r="AM83" i="24"/>
  <c r="AM84" i="24"/>
  <c r="AM85" i="24"/>
  <c r="AM86" i="24"/>
  <c r="AM87" i="24"/>
  <c r="AM88" i="24"/>
  <c r="AM89" i="24"/>
  <c r="AM90" i="24"/>
  <c r="AM91" i="24"/>
  <c r="AM92" i="24"/>
  <c r="AM93" i="24"/>
  <c r="AM94" i="24"/>
  <c r="AM95" i="24"/>
  <c r="AM96" i="24"/>
  <c r="AM97" i="24"/>
  <c r="AM98" i="24"/>
  <c r="AM99" i="24"/>
  <c r="AM100" i="24"/>
  <c r="AM101" i="24"/>
  <c r="AM102" i="24"/>
  <c r="AM103" i="24"/>
  <c r="AM104" i="24"/>
  <c r="AM105" i="24"/>
  <c r="AM106" i="24"/>
  <c r="AM107" i="24"/>
  <c r="AM108" i="24"/>
  <c r="AM109" i="24"/>
  <c r="AM110" i="24"/>
  <c r="AM111" i="24"/>
  <c r="AM112" i="24"/>
  <c r="AM113" i="24"/>
  <c r="AM114" i="24"/>
  <c r="AM115" i="24"/>
  <c r="AM116" i="24"/>
  <c r="AM117" i="24"/>
  <c r="AM118" i="24"/>
  <c r="AM119" i="24"/>
  <c r="AM120" i="24"/>
  <c r="AM121" i="24"/>
  <c r="AM122" i="24"/>
  <c r="AM123" i="24"/>
  <c r="AM124" i="24"/>
  <c r="AM125" i="24"/>
  <c r="AM126" i="24"/>
  <c r="AM127" i="24"/>
  <c r="AM128" i="24"/>
  <c r="AM129" i="24"/>
  <c r="AM130" i="24"/>
  <c r="AM131" i="24"/>
  <c r="AM132" i="24"/>
  <c r="AM133" i="24"/>
  <c r="AM134" i="24"/>
  <c r="AM135" i="24"/>
  <c r="AM136" i="24"/>
  <c r="AM137" i="24"/>
  <c r="AM138" i="24"/>
  <c r="AM139" i="24"/>
  <c r="AM140" i="24"/>
  <c r="AM141" i="24"/>
  <c r="AM142" i="24"/>
  <c r="AM143" i="24"/>
  <c r="AM144" i="24"/>
  <c r="AM145" i="24"/>
  <c r="AM146" i="24"/>
  <c r="AM147" i="24"/>
  <c r="AM148" i="24"/>
  <c r="AM149" i="24"/>
  <c r="AM150" i="24"/>
  <c r="AM151" i="24"/>
  <c r="AM152" i="24"/>
  <c r="AM153" i="24"/>
  <c r="AM154" i="24"/>
  <c r="AM155" i="24"/>
  <c r="AM156" i="24"/>
  <c r="AM157" i="24"/>
  <c r="AM158" i="24"/>
  <c r="AM159" i="24"/>
  <c r="AM160" i="24"/>
  <c r="AM161" i="24"/>
  <c r="AM162" i="24"/>
  <c r="AM163" i="24"/>
  <c r="AM164" i="24"/>
  <c r="AM165" i="24"/>
  <c r="AM166" i="24"/>
  <c r="AM167" i="24"/>
  <c r="AM168" i="24"/>
  <c r="AM169" i="24"/>
  <c r="AM170" i="24"/>
  <c r="AM171" i="24"/>
  <c r="AM172" i="24"/>
  <c r="AM173" i="24"/>
  <c r="AM174" i="24"/>
  <c r="AM175" i="24"/>
  <c r="AM176" i="24"/>
  <c r="AM177" i="24"/>
  <c r="AM178" i="24"/>
  <c r="AM179" i="24"/>
  <c r="AM180" i="24"/>
  <c r="AM181" i="24"/>
  <c r="AM182" i="24"/>
  <c r="AM183" i="24"/>
  <c r="AM184" i="24"/>
  <c r="AM185" i="24"/>
  <c r="AM186" i="24"/>
  <c r="AM187" i="24"/>
  <c r="AM188" i="24"/>
  <c r="AM189" i="24"/>
  <c r="AM190" i="24"/>
  <c r="AM191" i="24"/>
  <c r="AM192" i="24"/>
  <c r="AM193" i="24"/>
  <c r="AM194" i="24"/>
  <c r="AM195" i="24"/>
  <c r="AM196" i="24"/>
  <c r="AM197" i="24"/>
  <c r="AM198" i="24"/>
  <c r="AM199" i="24"/>
  <c r="AM200" i="24"/>
  <c r="AM201" i="24"/>
  <c r="AM202" i="24"/>
  <c r="AM203" i="24"/>
  <c r="AM204" i="24"/>
  <c r="AM205" i="24"/>
  <c r="AM206" i="24"/>
  <c r="AM207" i="24"/>
  <c r="AM208" i="24"/>
  <c r="AM209" i="24"/>
  <c r="AM210" i="24"/>
  <c r="AM211" i="24"/>
  <c r="AM212" i="24"/>
  <c r="AM213" i="24"/>
  <c r="AM214" i="24"/>
  <c r="AM215" i="24"/>
  <c r="AM216" i="24"/>
  <c r="AM217" i="24"/>
  <c r="AM218" i="24"/>
  <c r="AM219" i="24"/>
  <c r="AM220" i="24"/>
  <c r="AM221" i="24"/>
  <c r="AM222" i="24"/>
  <c r="AM223" i="24"/>
  <c r="AM224" i="24"/>
  <c r="AM225" i="24"/>
  <c r="AM226" i="24"/>
  <c r="AM227" i="24"/>
  <c r="AM228" i="24"/>
  <c r="AM229" i="24"/>
  <c r="AM230" i="24"/>
  <c r="AM231" i="24"/>
  <c r="AM232" i="24"/>
  <c r="AM233" i="24"/>
  <c r="AM234" i="24"/>
  <c r="AM235" i="24"/>
  <c r="AM236" i="24"/>
  <c r="AM237" i="24"/>
  <c r="AM238" i="24"/>
  <c r="AM239" i="24"/>
  <c r="AM240" i="24"/>
  <c r="AM241" i="24"/>
  <c r="AM242" i="24"/>
  <c r="AM243" i="24"/>
  <c r="AM244" i="24"/>
  <c r="AM245" i="24"/>
  <c r="AM246" i="24"/>
  <c r="AM247" i="24"/>
  <c r="AM248" i="24"/>
  <c r="AM249" i="24"/>
  <c r="AM250" i="24"/>
  <c r="AM251" i="24"/>
  <c r="AM252" i="24"/>
  <c r="AM253" i="24"/>
  <c r="AM254" i="24"/>
  <c r="AM255" i="24"/>
  <c r="AM256" i="24"/>
  <c r="AM257" i="24"/>
  <c r="AM258" i="24"/>
  <c r="AM259" i="24"/>
  <c r="AM260" i="24"/>
  <c r="AM261" i="24"/>
  <c r="AM262" i="24"/>
  <c r="AM263" i="24"/>
  <c r="AM264" i="24"/>
  <c r="AM265" i="24"/>
  <c r="AM266" i="24"/>
  <c r="AM267" i="24"/>
  <c r="AM268" i="24"/>
  <c r="AM269" i="24"/>
  <c r="AM270" i="24"/>
  <c r="AM271" i="24"/>
  <c r="AM272" i="24"/>
  <c r="AM273" i="24"/>
  <c r="AM274" i="24"/>
  <c r="AM275" i="24"/>
  <c r="AM276" i="24"/>
  <c r="AM277" i="24"/>
  <c r="AM278" i="24"/>
  <c r="AM279" i="24"/>
  <c r="AM280" i="24"/>
  <c r="AM281" i="24"/>
  <c r="AM282" i="24"/>
  <c r="AM283" i="24"/>
  <c r="AM284" i="24"/>
  <c r="AM285" i="24"/>
  <c r="AM286" i="24"/>
  <c r="AM287" i="24"/>
  <c r="AM288" i="24"/>
  <c r="AM289" i="24"/>
  <c r="AM290" i="24"/>
  <c r="AM291" i="24"/>
  <c r="AM292" i="24"/>
  <c r="AM293" i="24"/>
  <c r="AM294" i="24"/>
  <c r="AM295" i="24"/>
  <c r="AM296" i="24"/>
  <c r="AM297" i="24"/>
  <c r="AM298" i="24"/>
  <c r="AM299" i="24"/>
  <c r="AM300" i="24"/>
  <c r="O4" i="24" l="1"/>
  <c r="O2" i="24" l="1"/>
  <c r="O3" i="24" l="1"/>
</calcChain>
</file>

<file path=xl/sharedStrings.xml><?xml version="1.0" encoding="utf-8"?>
<sst xmlns="http://schemas.openxmlformats.org/spreadsheetml/2006/main" count="627" uniqueCount="551">
  <si>
    <t>NSW Government Legal Services Panel</t>
  </si>
  <si>
    <t>01.  Law Firm Monthly Matter Invoice Report - INSTRUCTIONS</t>
  </si>
  <si>
    <t>01.  Law Firm Monthly Matter Invoice Report - Worksheet</t>
  </si>
  <si>
    <r>
      <t xml:space="preserve">Please note this report </t>
    </r>
    <r>
      <rPr>
        <b/>
        <u/>
        <sz val="14"/>
        <color theme="5" tint="-0.499984740745262"/>
        <rFont val="Arial"/>
        <family val="2"/>
      </rPr>
      <t>is not cumulative</t>
    </r>
    <r>
      <rPr>
        <sz val="14"/>
        <color theme="5" tint="-0.499984740745262"/>
        <rFont val="Arial"/>
        <family val="2"/>
      </rPr>
      <t xml:space="preserve">. Only the previous month data is required.  This worksheet should be completed for each matter that is billed under the NSW Government Legal Service Panel arrangement. It also includes *Previous Panel Matters and *Off Panel Matters.
Complete a new row in the worksheet for each invoice. Do not complete any of the auto-calculate fields, these fields are coloured in grey. </t>
    </r>
  </si>
  <si>
    <t>Insert the Agencies LEX ID / Matter Reference Number.</t>
  </si>
  <si>
    <t>Invoice Date</t>
  </si>
  <si>
    <t>Insert the Invoice Date (DD/MM/YYYY).</t>
  </si>
  <si>
    <t>Invoice Number</t>
  </si>
  <si>
    <t>Insert the Law Firm Invoice Number.</t>
  </si>
  <si>
    <t xml:space="preserve">Paid by Third Party or Paid by Insurer </t>
  </si>
  <si>
    <r>
      <t xml:space="preserve">Select 'Y' from the </t>
    </r>
    <r>
      <rPr>
        <b/>
        <sz val="11"/>
        <rFont val="Arial"/>
        <family val="2"/>
      </rPr>
      <t>dropdown</t>
    </r>
    <r>
      <rPr>
        <sz val="11"/>
        <rFont val="Arial"/>
        <family val="2"/>
      </rPr>
      <t xml:space="preserve"> list if the invoice is to be paid by a third party or insurer. 
</t>
    </r>
    <r>
      <rPr>
        <b/>
        <sz val="11"/>
        <rFont val="Arial"/>
        <family val="2"/>
      </rPr>
      <t xml:space="preserve">Invoices that are paid by a third party or insurer are not to be included as billings against the instructing Agency in the NSWLSP Quarterly Agency Billing Summary Report as these billings are not paid by the instructing Agency. </t>
    </r>
    <r>
      <rPr>
        <sz val="11"/>
        <rFont val="Arial"/>
        <family val="2"/>
      </rPr>
      <t>Leave cell blank if the invoice is NOT to be paid by a third party or insurer.</t>
    </r>
  </si>
  <si>
    <r>
      <t xml:space="preserve">If the invoice has been reversed (and credit note to be issued) select 'Y' from the </t>
    </r>
    <r>
      <rPr>
        <b/>
        <sz val="11"/>
        <rFont val="Arial"/>
        <family val="2"/>
      </rPr>
      <t>dropdown</t>
    </r>
    <r>
      <rPr>
        <sz val="11"/>
        <rFont val="Arial"/>
        <family val="2"/>
      </rPr>
      <t xml:space="preserve"> list and Insert invoice amount as a negative value in the 'Billings' columns (U-AG).   Leave cell blank if the invoice has NOT been reversed.</t>
    </r>
  </si>
  <si>
    <t xml:space="preserve">Report Due Date </t>
  </si>
  <si>
    <t>Firm Name</t>
  </si>
  <si>
    <r>
      <t xml:space="preserve">Choose from the </t>
    </r>
    <r>
      <rPr>
        <b/>
        <sz val="11"/>
        <rFont val="Arial"/>
        <family val="2"/>
      </rPr>
      <t xml:space="preserve">dropdown </t>
    </r>
    <r>
      <rPr>
        <sz val="11"/>
        <rFont val="Arial"/>
        <family val="2"/>
      </rPr>
      <t>list.</t>
    </r>
  </si>
  <si>
    <t>Firm Matter Reference Number</t>
  </si>
  <si>
    <t>Firm Contact Name</t>
  </si>
  <si>
    <t>Insert the name of the lawyer that has carriage of the matter,</t>
  </si>
  <si>
    <t>Insert the name of the matter.</t>
  </si>
  <si>
    <t>Sub Panel</t>
  </si>
  <si>
    <r>
      <t xml:space="preserve">Choose from the NSW Government Legal Services Panel </t>
    </r>
    <r>
      <rPr>
        <b/>
        <sz val="11"/>
        <rFont val="Arial"/>
        <family val="2"/>
      </rPr>
      <t>dropdown</t>
    </r>
    <r>
      <rPr>
        <sz val="11"/>
        <rFont val="Arial"/>
        <family val="2"/>
      </rPr>
      <t xml:space="preserve"> list.</t>
    </r>
  </si>
  <si>
    <t>Area of Law</t>
  </si>
  <si>
    <t>Actual Start Date</t>
  </si>
  <si>
    <t>Enter the date the matter commenced (DD/MM/YYYY).</t>
  </si>
  <si>
    <t>Status</t>
  </si>
  <si>
    <r>
      <t xml:space="preserve">Choose from the Status </t>
    </r>
    <r>
      <rPr>
        <b/>
        <sz val="11"/>
        <rFont val="Arial"/>
        <family val="2"/>
      </rPr>
      <t xml:space="preserve">dropdown </t>
    </r>
    <r>
      <rPr>
        <sz val="11"/>
        <rFont val="Arial"/>
        <family val="2"/>
      </rPr>
      <t>list.</t>
    </r>
  </si>
  <si>
    <t>Actual End Date</t>
  </si>
  <si>
    <t>Enter the date the matter ended (DD/MM/YYYY).  If matter is current please enter N/A.</t>
  </si>
  <si>
    <t xml:space="preserve">NSW Government Agency Name </t>
  </si>
  <si>
    <r>
      <t xml:space="preserve">Choose from the NSW Government Agency </t>
    </r>
    <r>
      <rPr>
        <b/>
        <sz val="11"/>
        <rFont val="Arial"/>
        <family val="2"/>
      </rPr>
      <t xml:space="preserve">dropdown </t>
    </r>
    <r>
      <rPr>
        <sz val="11"/>
        <rFont val="Arial"/>
        <family val="2"/>
      </rPr>
      <t>list.</t>
    </r>
  </si>
  <si>
    <t>NSW Government Agency Contact</t>
  </si>
  <si>
    <t>Insert the NSW Government Agency Contact Name.</t>
  </si>
  <si>
    <t>Specify if the Expense Type of the matter is OPEX or CAPEX for the instructing Agency. This information can be found on the Legal Services Order Form at the time of instruction (updated LSO can be found on NSW Buy Website). "Matter Expense Type" is a mandatory field that requires completion on the LSO by the NSW Government Agency.
For existing matters, contact the instructing Agency to determine the Expense Type.</t>
  </si>
  <si>
    <r>
      <t>Insert the Total Professional Fees Billed during the monthly reporting period, taking into account any volume discount applied (</t>
    </r>
    <r>
      <rPr>
        <b/>
        <sz val="11"/>
        <rFont val="Arial"/>
        <family val="2"/>
      </rPr>
      <t>excluding Counsel Fees, Secondment Fees, Disbursements [Related Entity and Third Party] and GST</t>
    </r>
    <r>
      <rPr>
        <sz val="11"/>
        <rFont val="Arial"/>
        <family val="2"/>
      </rPr>
      <t>).</t>
    </r>
  </si>
  <si>
    <t>Professional Fees (Notes)</t>
  </si>
  <si>
    <t>Invoice details  (e.g. period of work DD/MM/YY - DD/MM/YY).</t>
  </si>
  <si>
    <t>Professional Fees GST (GST Amount Only)</t>
  </si>
  <si>
    <t>Insert the Total Disbursements Billed during the current month (ex GST).</t>
  </si>
  <si>
    <t>Disbursements (Notes)</t>
  </si>
  <si>
    <t>Insert the details of the Third Party Disbursement/s.</t>
  </si>
  <si>
    <t>Disbursements GST (GST Amount ONLY)</t>
  </si>
  <si>
    <t>Insert the total GST amount for Disbursements.</t>
  </si>
  <si>
    <t>Insert the Total Counsel Fees Billed during the current month (ex GST).</t>
  </si>
  <si>
    <t>Insert the name of the Counsel, seniority and period of work, for e.g. Kate Eastman, SC - Period of Work 1/7/16 to 31/7/16.</t>
  </si>
  <si>
    <t>Counsel Fees GST (GST Amount Only)</t>
  </si>
  <si>
    <t>Insert the Total Secondment Fees Billed ex GST.</t>
  </si>
  <si>
    <t>Secondment (Notes)</t>
  </si>
  <si>
    <t>Insert name of Secondee.</t>
  </si>
  <si>
    <t>Secondment Fees GST (GST Amount Only)</t>
  </si>
  <si>
    <t>Total Billings ex GST (Professional Fees + Counsel Fees + Disbursements + Secondment Fees) (Auto Calculated)</t>
  </si>
  <si>
    <r>
      <t xml:space="preserve">This field will </t>
    </r>
    <r>
      <rPr>
        <b/>
        <sz val="11"/>
        <rFont val="Arial"/>
        <family val="2"/>
      </rPr>
      <t>auto-calculate</t>
    </r>
    <r>
      <rPr>
        <sz val="11"/>
        <rFont val="Arial"/>
        <family val="2"/>
      </rPr>
      <t xml:space="preserve"> based on the information entered in the "Total Professional Fees", "Total Counsel Fees", "Disbursements" (including Third Party and Related Entity) and "Secondment Fees" </t>
    </r>
    <r>
      <rPr>
        <b/>
        <sz val="11"/>
        <rFont val="Arial"/>
        <family val="2"/>
      </rPr>
      <t>Billed</t>
    </r>
    <r>
      <rPr>
        <sz val="11"/>
        <rFont val="Arial"/>
        <family val="2"/>
      </rPr>
      <t xml:space="preserve"> in the current month fields (ex GST).</t>
    </r>
  </si>
  <si>
    <t>Insert the original fee estimate for Professional Fees, Counsel Fees and Disbursements (ex GST).</t>
  </si>
  <si>
    <t>Insert the revised fee estimate/quote for Professional Fees, Counsel Fees and Disbursements (ex GST).</t>
  </si>
  <si>
    <t>If Fixed Fee Arrangement has been agreed, insert Fixed Fee Amount (ex GST)</t>
  </si>
  <si>
    <t>If Fixed Fee Arrangement has been agreed, insert Fixed Fee Amount (ex GST) here.  Also ensure that either the Initial Fee Estimate(Column AE)  and/or Revised Estimate (Column AF) are also completed.</t>
  </si>
  <si>
    <t>Insert the Total Billed to Date amount for the matter including, Professional Fees, Counsel Fees and Disbursements (including Third Party and Related Entity), Secondment Fees (ex GST).</t>
  </si>
  <si>
    <t>Outstanding amount yet to be billed.</t>
  </si>
  <si>
    <t>Auto calculated field used to measure estimate compliance. (Total Billed to Date) / fee estimate).</t>
  </si>
  <si>
    <r>
      <t xml:space="preserve">
Firms who are selected on the NSW Government Legal Services Panel will be required to issue a Monthly Report (by the 7th day of the month) to each participating Agency using the NSW Government Legal Services Panel.  
The provision of this information is the minimal requirements.  Firms that have been appointed to the NSW Government Legal Services Panel </t>
    </r>
    <r>
      <rPr>
        <b/>
        <u/>
        <sz val="12"/>
        <rFont val="Arial"/>
        <family val="2"/>
      </rPr>
      <t>must</t>
    </r>
    <r>
      <rPr>
        <b/>
        <sz val="12"/>
        <rFont val="Arial"/>
        <family val="2"/>
      </rPr>
      <t xml:space="preserve"> comply with any additional information as requested by other NSW Government Agencies.
The Report should be emailed to nominated contacts within each participating Agency. The Agency reference No./ Lex ID for each matter will be provided on instruction/Legal Services Order Form. 
In addition to the above and in order for invoices to be processed and paid, detailed invoices and billing narrative (as per the Invoice Template provided on Buy NSW website) are required to be sent to the nominated contact in each participating Agency by the 7th day of the month.</t>
    </r>
  </si>
  <si>
    <t>Total Monthly Professional Fees Billed (ex GST)</t>
  </si>
  <si>
    <t>Total Monthly Counsel Fees Billed (ex GST)</t>
  </si>
  <si>
    <t>Total Monthly Disbursements Billed (ex GST)</t>
  </si>
  <si>
    <t>Invoice details</t>
  </si>
  <si>
    <t>Firm Details</t>
  </si>
  <si>
    <t>Matter Details</t>
  </si>
  <si>
    <t>Matter Status</t>
  </si>
  <si>
    <t>NSW Government Agency Details</t>
  </si>
  <si>
    <t>Billings</t>
  </si>
  <si>
    <t>Estimate Compliance</t>
  </si>
  <si>
    <t>Total Billed to Date</t>
  </si>
  <si>
    <t>WIP</t>
  </si>
  <si>
    <t>Matter LEX ID / Agency Reference Number</t>
  </si>
  <si>
    <t>Paid by Third Party or Paid by Insurer</t>
  </si>
  <si>
    <t>Is this an invoice reversal (If Yes, enter the invoice amount as a negative value in the 'Billings' columns)</t>
  </si>
  <si>
    <t>Report Due Date</t>
  </si>
  <si>
    <t>Current Panel / Previous Panel  / Off Panel</t>
  </si>
  <si>
    <t>Matter Name</t>
  </si>
  <si>
    <t xml:space="preserve">NSW Government Cluster </t>
  </si>
  <si>
    <r>
      <t xml:space="preserve">Matter Expense Type (OPEX or CAPEX)
</t>
    </r>
    <r>
      <rPr>
        <b/>
        <i/>
        <sz val="12"/>
        <color theme="1"/>
        <rFont val="Arial"/>
        <family val="2"/>
      </rPr>
      <t xml:space="preserve">
(mandatory field - contact instructing Agency if classification is unknown)</t>
    </r>
  </si>
  <si>
    <t>TOTAL
Professional Fees Billed excluding Secondment Fees
 (ex GST)</t>
  </si>
  <si>
    <t>TOTAL
 Disbursements Billed in month 
(ex GST)</t>
  </si>
  <si>
    <t>Disbursements GST  (GST Amount ONLY)</t>
  </si>
  <si>
    <t>TOTAL
Counsel Fees 
Billed
(ex GST)</t>
  </si>
  <si>
    <t>Name of Counsel, Seniority and Date Range that services were performed</t>
  </si>
  <si>
    <t>TOTAL Secondment Fees Billed (ex GST)</t>
  </si>
  <si>
    <t>Secondment Fees GST 
(GST Amount Only)</t>
  </si>
  <si>
    <t>Initial Estimate / Quote (ex GST)</t>
  </si>
  <si>
    <t>Revised Estimate / Quote 
(ex GST)</t>
  </si>
  <si>
    <t>TOTAL
Billed to Date 
(Professional Fees, Secondment Fees, Counsel Fees and Disbursements since commencement of matter) 
ex GST</t>
  </si>
  <si>
    <t>Work In Progress (ex GST)</t>
  </si>
  <si>
    <t>% Billings to Estimate 
(Total Billed to Date) / Fee Estimate)</t>
  </si>
  <si>
    <t>Panel</t>
  </si>
  <si>
    <t>Sub Panel 4: Employment, Work Health and Safety</t>
  </si>
  <si>
    <t xml:space="preserve">P4: (a) Employment and Industrial Relations </t>
  </si>
  <si>
    <t xml:space="preserve"> </t>
  </si>
  <si>
    <t>Engagement</t>
  </si>
  <si>
    <t>Cluster</t>
  </si>
  <si>
    <t>NSW Government Agency Name / Eligible Entity</t>
  </si>
  <si>
    <t>Is this an invoice reversal (If Yes, please enter the invoice amount as a negative value in the 'Billings' columns)</t>
  </si>
  <si>
    <t>Addisons</t>
  </si>
  <si>
    <t>Sub Panel 1: Construction</t>
  </si>
  <si>
    <t>P1: (a) Construction</t>
  </si>
  <si>
    <t xml:space="preserve">Current </t>
  </si>
  <si>
    <t>Customer Service</t>
  </si>
  <si>
    <t>Treasury</t>
  </si>
  <si>
    <t>Y</t>
  </si>
  <si>
    <t>Allen &amp; Overy</t>
  </si>
  <si>
    <t>Previous Panel</t>
  </si>
  <si>
    <t xml:space="preserve">Sub Panel 2: Commercial </t>
  </si>
  <si>
    <t>P1: (b) Major Infrastructure Projects</t>
  </si>
  <si>
    <t>Completed</t>
  </si>
  <si>
    <t>Education</t>
  </si>
  <si>
    <t>Aboriginal Affairs</t>
  </si>
  <si>
    <t>Allens</t>
  </si>
  <si>
    <t>Off Panel</t>
  </si>
  <si>
    <t>Sub Panel 3: Planning, Property and Environmental</t>
  </si>
  <si>
    <t>P1: (c) PPP's and Associated Transactions</t>
  </si>
  <si>
    <t>Health</t>
  </si>
  <si>
    <t>Ashurst</t>
  </si>
  <si>
    <t>P1: (d) Construction related dispute resolution and arbitration</t>
  </si>
  <si>
    <t>Baker McKenzie</t>
  </si>
  <si>
    <t>Sub Panel 5: Government Regulatory and Administrative Law</t>
  </si>
  <si>
    <t>Other Eligible Agency</t>
  </si>
  <si>
    <t>Bartier Perry</t>
  </si>
  <si>
    <t>Sub Panel 6: Litigation and Inquiries</t>
  </si>
  <si>
    <t>P2: (a) Commercial and Contractual Matters</t>
  </si>
  <si>
    <t>Bick &amp; Steele</t>
  </si>
  <si>
    <t>Sub Panel 7: Legal Support Services</t>
  </si>
  <si>
    <t>P2: (b) Financial Services</t>
  </si>
  <si>
    <t>Premier and Cabinet</t>
  </si>
  <si>
    <t>Bird &amp; Bird</t>
  </si>
  <si>
    <t>P2: (c) Intellectual Property</t>
  </si>
  <si>
    <t xml:space="preserve">Regional NSW </t>
  </si>
  <si>
    <t>Chalk &amp; Behrendt</t>
  </si>
  <si>
    <t>P2: (d) Information Technology</t>
  </si>
  <si>
    <t>Clayton Utz</t>
  </si>
  <si>
    <t>P2: (e) Competition Law</t>
  </si>
  <si>
    <t>Colin Biggers &amp; Paisley</t>
  </si>
  <si>
    <t>P2: (f) Taxation Law</t>
  </si>
  <si>
    <t>Audit Directorate</t>
  </si>
  <si>
    <t>Corrs Chambers Westgarth</t>
  </si>
  <si>
    <t>Audit Office of NSW</t>
  </si>
  <si>
    <t xml:space="preserve">Crown Solicitor's Office </t>
  </si>
  <si>
    <t>P3: (a) Complex Property, Transactions and Accreditation</t>
  </si>
  <si>
    <t>Auditor-General of NSW</t>
  </si>
  <si>
    <t xml:space="preserve">Epiq </t>
  </si>
  <si>
    <t>P3: (b) Routine Property Advice and Transactions</t>
  </si>
  <si>
    <t>EY</t>
  </si>
  <si>
    <t>P3: (c) Planning, Environmental, Heritage and Natural Resources Law</t>
  </si>
  <si>
    <t xml:space="preserve">Fielding Robinson </t>
  </si>
  <si>
    <t xml:space="preserve">P3: (d) Statutory Land Acquisition </t>
  </si>
  <si>
    <t>Gadens</t>
  </si>
  <si>
    <t>P3: (e) Crown Land and Local Government</t>
  </si>
  <si>
    <t>Gilbert + Tobin</t>
  </si>
  <si>
    <t>Hall &amp; Wilcox</t>
  </si>
  <si>
    <t xml:space="preserve">Harmers </t>
  </si>
  <si>
    <t>P4: (b) Visiting Practitioner Contract and Appointment Disputes and Appeals (Health only)</t>
  </si>
  <si>
    <t>Herbert Smith Freehills</t>
  </si>
  <si>
    <t>P4: (c) NSW Police Specific Matters</t>
  </si>
  <si>
    <t>Hicksons</t>
  </si>
  <si>
    <t xml:space="preserve">P4: (d) Work Health and Safety </t>
  </si>
  <si>
    <t>Holding Redlich</t>
  </si>
  <si>
    <t>P4: (e) Discrimination</t>
  </si>
  <si>
    <t>Hunt &amp; Hunt</t>
  </si>
  <si>
    <t xml:space="preserve">HWL Ebsworth </t>
  </si>
  <si>
    <t>P5: (a) Administrative Law, Statutory Interpretation and Governance Advice</t>
  </si>
  <si>
    <t xml:space="preserve">Infralegal </t>
  </si>
  <si>
    <t>P5: (b) Statutory Applications</t>
  </si>
  <si>
    <t>Centennial Park and Moore Park Trust</t>
  </si>
  <si>
    <t xml:space="preserve">Kells </t>
  </si>
  <si>
    <t>P5: (c) Enforcement, Regulation and Prosecutions</t>
  </si>
  <si>
    <t xml:space="preserve">Keypoint </t>
  </si>
  <si>
    <t>Central Coast Regional Development Corporation</t>
  </si>
  <si>
    <t>King &amp; Wood Mallesons</t>
  </si>
  <si>
    <t>P6: (a) Liability and Litigation</t>
  </si>
  <si>
    <t>Kingston Reid</t>
  </si>
  <si>
    <t>P6: (b) General Litigation and Dispute Resolution and Debt Recovery</t>
  </si>
  <si>
    <t>Chinese Medicine Council of NSW</t>
  </si>
  <si>
    <t>KPMG</t>
  </si>
  <si>
    <t>P6: (c) Inquiries</t>
  </si>
  <si>
    <t>Chiropractic Council of NSW</t>
  </si>
  <si>
    <t>Lander &amp; Rogers</t>
  </si>
  <si>
    <t>Law In Order</t>
  </si>
  <si>
    <t>P7: (a) Document Discovery</t>
  </si>
  <si>
    <t xml:space="preserve">Lindsay Taylor Lawyers </t>
  </si>
  <si>
    <t>P7: (b) Document Production Services</t>
  </si>
  <si>
    <t>Maddocks</t>
  </si>
  <si>
    <t>P7: (c) Automation Services</t>
  </si>
  <si>
    <t>Corrective Services NSW</t>
  </si>
  <si>
    <t xml:space="preserve">Makinson d'Apice </t>
  </si>
  <si>
    <t>P7: (d) Digital Forensics</t>
  </si>
  <si>
    <t>McCabes</t>
  </si>
  <si>
    <t>McCullough Robertson</t>
  </si>
  <si>
    <t xml:space="preserve">McGrathNicol </t>
  </si>
  <si>
    <t>Mills Oakley</t>
  </si>
  <si>
    <t>Minter Ellison</t>
  </si>
  <si>
    <t>Crown Property Services</t>
  </si>
  <si>
    <t>Moray &amp; Agnew</t>
  </si>
  <si>
    <t>Norton Rose Fulbright</t>
  </si>
  <si>
    <t>Dams Safety Committee</t>
  </si>
  <si>
    <t>Piper Alderman</t>
  </si>
  <si>
    <t>PricewaterhouseCoopers</t>
  </si>
  <si>
    <t xml:space="preserve">Rankin Ellison </t>
  </si>
  <si>
    <t xml:space="preserve">Smythe Wozniak </t>
  </si>
  <si>
    <t xml:space="preserve">Sparke Helmore </t>
  </si>
  <si>
    <t>Department of Education</t>
  </si>
  <si>
    <t>Stacks Champion</t>
  </si>
  <si>
    <t>Thomson Geer</t>
  </si>
  <si>
    <t>TIMG</t>
  </si>
  <si>
    <t xml:space="preserve">TransPerfect </t>
  </si>
  <si>
    <t>White &amp; Case</t>
  </si>
  <si>
    <t>Director of Public Prosecutions</t>
  </si>
  <si>
    <t>Electricity Assets Ministerial Holding Corporation</t>
  </si>
  <si>
    <t>Health Professional Councils Authority - a Unit of HAC</t>
  </si>
  <si>
    <t>Historic Houses Trust of NSW</t>
  </si>
  <si>
    <t>Hunter and Central Coast Regional Planning Panel</t>
  </si>
  <si>
    <t>Hunter Water Corporation</t>
  </si>
  <si>
    <t>Independent Liquor and Gaming Authority</t>
  </si>
  <si>
    <t>Independent Planning Commission</t>
  </si>
  <si>
    <t>Independent Transport Safety Regulator</t>
  </si>
  <si>
    <t>Information and Privacy Commission</t>
  </si>
  <si>
    <t>Inspector of the ICAC</t>
  </si>
  <si>
    <t>Inspector of the Police Integrity Commission</t>
  </si>
  <si>
    <t>Jenolan Caves Reserve Trust</t>
  </si>
  <si>
    <t>Justice Health and Forensic Mental Health Network</t>
  </si>
  <si>
    <t>Juvenile Justice NSW</t>
  </si>
  <si>
    <t>Legal Aid Commission of NSW</t>
  </si>
  <si>
    <t>Luna Park Reserve Trust</t>
  </si>
  <si>
    <t>Mid North Coast Local Health District</t>
  </si>
  <si>
    <t>Ministry of Health</t>
  </si>
  <si>
    <t>Natural Resources Commission</t>
  </si>
  <si>
    <t>Nepean Blue Mountains Local Health District</t>
  </si>
  <si>
    <t>NSW Architects Registration Board</t>
  </si>
  <si>
    <t>NSW Crime Commission</t>
  </si>
  <si>
    <t>NSW Education Standards Authority</t>
  </si>
  <si>
    <t>NSW Government Telco Authority</t>
  </si>
  <si>
    <t>NSW Institute of Sport</t>
  </si>
  <si>
    <t>NSW Rural Fire Service</t>
  </si>
  <si>
    <t>NSW Treasury Corporation (TCorp)</t>
  </si>
  <si>
    <t>Office of the Director of Public Prosecutions</t>
  </si>
  <si>
    <t>Office of the Children's Guardian</t>
  </si>
  <si>
    <t>Office of Emergency Management</t>
  </si>
  <si>
    <t>Office of the Greyhound Welfare and Integrity Commission</t>
  </si>
  <si>
    <t>Office for Health and Medical Research</t>
  </si>
  <si>
    <t>Office of the Sheriff of NSW</t>
  </si>
  <si>
    <t>Office of Sport</t>
  </si>
  <si>
    <t>Official Community Visitors</t>
  </si>
  <si>
    <t>Ombudsman's Office</t>
  </si>
  <si>
    <t>Other eligible agency</t>
  </si>
  <si>
    <t>Parliament</t>
  </si>
  <si>
    <t>Parliamentary Contributory Superannuation Fund</t>
  </si>
  <si>
    <t>Pharmacy Council of NSW</t>
  </si>
  <si>
    <t>Podiatry Council of NSW</t>
  </si>
  <si>
    <t>Police Integrity Commission</t>
  </si>
  <si>
    <t>Revenue NSW</t>
  </si>
  <si>
    <t>Small Business Commissioner</t>
  </si>
  <si>
    <t>Southern NSW Local Health District</t>
  </si>
  <si>
    <t>State Rail Authority Residual Holding Corporation</t>
  </si>
  <si>
    <t>Subsidence Advisory NSW</t>
  </si>
  <si>
    <t>Transgrid</t>
  </si>
  <si>
    <t>UrbanGrowth NSW Development Corporation</t>
  </si>
  <si>
    <t>Western NSW Local Health District</t>
  </si>
  <si>
    <t>Western Sydney Local Health District</t>
  </si>
  <si>
    <t>January</t>
  </si>
  <si>
    <t>February</t>
  </si>
  <si>
    <t>March</t>
  </si>
  <si>
    <t>April</t>
  </si>
  <si>
    <t>May</t>
  </si>
  <si>
    <t>June</t>
  </si>
  <si>
    <t>July</t>
  </si>
  <si>
    <t>August</t>
  </si>
  <si>
    <t>September</t>
  </si>
  <si>
    <t>October</t>
  </si>
  <si>
    <t>November</t>
  </si>
  <si>
    <t>December</t>
  </si>
  <si>
    <t>[ADD NAME OF FIRM] Monthly Matter Invoice Report</t>
  </si>
  <si>
    <t>Note: This report is only due for the four Transport Entities - TfNSW, Sydney Trains, NSW Trains, and Transport Asset Holding Entity (TAHE). Other Government Departments may require an alternate monthly report to be submitted to their reporting system.</t>
  </si>
  <si>
    <t>VARIABLE</t>
  </si>
  <si>
    <t>UNIT</t>
  </si>
  <si>
    <t>INSTRUCTIONS</t>
  </si>
  <si>
    <t>Number</t>
  </si>
  <si>
    <t>Date</t>
  </si>
  <si>
    <t>Dropdown List</t>
  </si>
  <si>
    <t>Select the report due date from the dropdown list/</t>
  </si>
  <si>
    <t>Text</t>
  </si>
  <si>
    <t>NSW Government Cluster (Autopopulated)</t>
  </si>
  <si>
    <t>Auto-calculation</t>
  </si>
  <si>
    <t>Autopopulation of the cluster for the chosen agency</t>
  </si>
  <si>
    <r>
      <t xml:space="preserve">Matter Expense Type (OPEX or CAPEX) </t>
    </r>
    <r>
      <rPr>
        <b/>
        <i/>
        <sz val="12"/>
        <color theme="1"/>
        <rFont val="Arial"/>
        <family val="2"/>
      </rPr>
      <t>(mandatory field - contact instructing Agency if classification is unknown)</t>
    </r>
  </si>
  <si>
    <t>TOTAL Professional Fees Billed excluding Secondment Fees (ex GST)</t>
  </si>
  <si>
    <t>Autocalculation of the total GST on Professional Fees billed during the monthly reporting period (GST only).</t>
  </si>
  <si>
    <t>TOTAL  Disbursements Billed in month (ex GST)</t>
  </si>
  <si>
    <t>TOTAL Counsel Fees Billed (ex GST)</t>
  </si>
  <si>
    <t>Autocalculation of the total GST amount on Counsel Fees billed during the current month.</t>
  </si>
  <si>
    <t>Autocalculation of the GST amount for the Secondment Fees.</t>
  </si>
  <si>
    <t>Revised Estimate / Quote (ex GST)</t>
  </si>
  <si>
    <t>TOTAL Billed to Date (Professional Fees, Secondment Fees, Counsel Fees and Disbursements since commencement of matter) ex GST</t>
  </si>
  <si>
    <t>% Billings to Estimate (Total Billed to Date) / Fee Estimate)</t>
  </si>
  <si>
    <t>Planning and Environment</t>
  </si>
  <si>
    <t>Aboriginal and Torres Strait Islander Health Practice Council of NSW</t>
  </si>
  <si>
    <t>Aboriginal Housing Office</t>
  </si>
  <si>
    <t>Advocate for Children and Young People</t>
  </si>
  <si>
    <t>Agency for Clinical Innovation</t>
  </si>
  <si>
    <t>Agricultural Scientific Collections Trust</t>
  </si>
  <si>
    <t>Albury Wodonga Health</t>
  </si>
  <si>
    <t>Alpha Distribution Ministerial Holding Corporation</t>
  </si>
  <si>
    <t>Ambulance Service - a Unit of HAC</t>
  </si>
  <si>
    <t>ANZAC Memorial Trust</t>
  </si>
  <si>
    <t>Art Gallery of NSW Trust</t>
  </si>
  <si>
    <t>Aurora College</t>
  </si>
  <si>
    <t>Australian Museum Trust</t>
  </si>
  <si>
    <t>Barangaroo Delivery Authority</t>
  </si>
  <si>
    <t>Belmont Wetlands State Park Trust</t>
  </si>
  <si>
    <t>Biodiversity Conservation Trust of NSW</t>
  </si>
  <si>
    <t>Births, Deaths and Marriages</t>
  </si>
  <si>
    <t>Board of Studies, Teaching and Educational Standards</t>
  </si>
  <si>
    <t>Board of Surveying and Spatial Information</t>
  </si>
  <si>
    <t>Border Fence Maintenance Board</t>
  </si>
  <si>
    <t>Building Insurers' Guarantee Corporation</t>
  </si>
  <si>
    <t>Bureau of Health Information</t>
  </si>
  <si>
    <t>Cancer Institute NSW</t>
  </si>
  <si>
    <t>CB Alexander Foundation</t>
  </si>
  <si>
    <t>Central Coast Local Health District</t>
  </si>
  <si>
    <t>Chief Investigator of the Office of Transport Safety Investigations (OTSI)</t>
  </si>
  <si>
    <t>Child Protection and Permanency, District and Youth Justice Services</t>
  </si>
  <si>
    <t>Clinical Excellence Commission</t>
  </si>
  <si>
    <t>Cobar Water Board</t>
  </si>
  <si>
    <t>Cobbora Holding Company Pty Ltd</t>
  </si>
  <si>
    <t>Councils - City of Parramatta Council</t>
  </si>
  <si>
    <t>Councils - Liverpool City Council</t>
  </si>
  <si>
    <t>Councils - Mid-Coast Council</t>
  </si>
  <si>
    <t>Courts Tribunals and Service Delivery</t>
  </si>
  <si>
    <t>Create NSW</t>
  </si>
  <si>
    <t>Cross Border Commissioner</t>
  </si>
  <si>
    <t>Crown Finance Entity</t>
  </si>
  <si>
    <t>Crown Lands Division</t>
  </si>
  <si>
    <t>Crown Solicitor's Office</t>
  </si>
  <si>
    <t>Delta Electricity</t>
  </si>
  <si>
    <t>Dental Council of NSW</t>
  </si>
  <si>
    <t>Department of Communities and Justice</t>
  </si>
  <si>
    <t>Department of Customer Service</t>
  </si>
  <si>
    <t>Department of Enterprise, Investment and Trade</t>
  </si>
  <si>
    <t>Department of Forensic Medicine</t>
  </si>
  <si>
    <t>Department of Parliamentary Services</t>
  </si>
  <si>
    <t>Department of Planning and Environment</t>
  </si>
  <si>
    <t>Department of Premier and Cabinet</t>
  </si>
  <si>
    <t>Department of Primary Industries</t>
  </si>
  <si>
    <t>Department of Regional NSW</t>
  </si>
  <si>
    <t>Destination NSW</t>
  </si>
  <si>
    <t>Digital NSW</t>
  </si>
  <si>
    <t>e-Health NSW - a Unit of HAC</t>
  </si>
  <si>
    <t>Electricity Retained Interest Corporation</t>
  </si>
  <si>
    <t>Electricity Retained Interest Corporation - Ausgrid</t>
  </si>
  <si>
    <t>Electricity Retained Interest Corporation - Endeavour</t>
  </si>
  <si>
    <t>Electricity Transmission Ministerial Holding Corporation</t>
  </si>
  <si>
    <t>Environment Protection Authority</t>
  </si>
  <si>
    <t>Environmental Trust</t>
  </si>
  <si>
    <t>Epsilon Distribution Ministerial Holding Corporation</t>
  </si>
  <si>
    <t>Essential Energy</t>
  </si>
  <si>
    <t>Fair Trading</t>
  </si>
  <si>
    <t>Far West Local Health District</t>
  </si>
  <si>
    <t>Fire and Rescue NSW</t>
  </si>
  <si>
    <t>Forestry Corporation of NSW</t>
  </si>
  <si>
    <t>Garvan Institute of Medical Research</t>
  </si>
  <si>
    <t>Geographical Names Board</t>
  </si>
  <si>
    <t>Government Property NSW</t>
  </si>
  <si>
    <t>Greyhound Racing NSW</t>
  </si>
  <si>
    <t>Greyhound Racing and Integrity Commission</t>
  </si>
  <si>
    <t>Health Administration Corporation</t>
  </si>
  <si>
    <t>Health Care Complaints Commission</t>
  </si>
  <si>
    <t>Health Education and Training Institute</t>
  </si>
  <si>
    <t>Health Infrastructure - a Unit of HAC</t>
  </si>
  <si>
    <t>Health System Support Group</t>
  </si>
  <si>
    <t>HealthShare - a Unit of HAC</t>
  </si>
  <si>
    <t>Heritage Council of NSW</t>
  </si>
  <si>
    <t>Home Care Service of NSW</t>
  </si>
  <si>
    <t>Housing, Disability and District Services</t>
  </si>
  <si>
    <t>Hunter and Central Coast Development Corporation</t>
  </si>
  <si>
    <t>Hunter New England Local Health District</t>
  </si>
  <si>
    <t>Illawarra Shoalhaven Local Health District</t>
  </si>
  <si>
    <t>Independent Commission Against Corruption</t>
  </si>
  <si>
    <t>Independent Pricing and Regulatory Tribunal</t>
  </si>
  <si>
    <t>Independent Review Office</t>
  </si>
  <si>
    <t>Infrastructure NSW</t>
  </si>
  <si>
    <t>Inspector of the Law Enforcement Conduct Commission</t>
  </si>
  <si>
    <t>Inspector of the New South Wales Crime Commission</t>
  </si>
  <si>
    <t>Insurance &amp; Care NSW</t>
  </si>
  <si>
    <t>Investment NSW</t>
  </si>
  <si>
    <t>Jobs Investment and Tourism</t>
  </si>
  <si>
    <t>Judicial Commission of NSW</t>
  </si>
  <si>
    <t>Landcom</t>
  </si>
  <si>
    <t>Lands and Water</t>
  </si>
  <si>
    <t>Law Enforcement Commission</t>
  </si>
  <si>
    <t>Law Reform and Legal Services</t>
  </si>
  <si>
    <t>Legal Aid NSW</t>
  </si>
  <si>
    <t>Legal Profession Admission Board</t>
  </si>
  <si>
    <t>Legislative Assembly</t>
  </si>
  <si>
    <t>Legislative Council</t>
  </si>
  <si>
    <t>Liability Management Ministerial Corporation</t>
  </si>
  <si>
    <t>Library Council of NSW</t>
  </si>
  <si>
    <t>Lifetime Care and Support Authority of New South Wales</t>
  </si>
  <si>
    <t>Local Health Districts / Speciality Health Networks</t>
  </si>
  <si>
    <t>Local Land Services</t>
  </si>
  <si>
    <t>Long Service Corporation</t>
  </si>
  <si>
    <t>Lord Howe Island Board</t>
  </si>
  <si>
    <t>Manly Hydraulics Laboratory</t>
  </si>
  <si>
    <t>Medical Council of New South Wales</t>
  </si>
  <si>
    <t>Medical Radiation Practice Council of New South Wales</t>
  </si>
  <si>
    <t>Mental Health Commission</t>
  </si>
  <si>
    <t>Mental Health Review Tribunal</t>
  </si>
  <si>
    <t>Mining Exploration and Geoscience</t>
  </si>
  <si>
    <t>Minister Administering the Environmental Planning and Assessment Act</t>
  </si>
  <si>
    <t>Ministerial Holding Corporation</t>
  </si>
  <si>
    <t>Multicultural NSW</t>
  </si>
  <si>
    <t>Murrumbidgee Local Health District</t>
  </si>
  <si>
    <t>Museum of Applied Arts and Sciences</t>
  </si>
  <si>
    <t>National Art School</t>
  </si>
  <si>
    <t>National Parks and Wildlife Service</t>
  </si>
  <si>
    <t>Natural Resources Access Regulator</t>
  </si>
  <si>
    <t>Northern NSW Local Health District</t>
  </si>
  <si>
    <t>Northern Sydney Local Health District</t>
  </si>
  <si>
    <t>NSW Aboriginal Education Consultative Group Incorporated</t>
  </si>
  <si>
    <t>NSW Aboriginal Land Council</t>
  </si>
  <si>
    <t>NSW Chief Scientist and Engineer</t>
  </si>
  <si>
    <t>NSW Coroner's Court</t>
  </si>
  <si>
    <t>NSW Crown Lands</t>
  </si>
  <si>
    <t>NSW Electoral Commission</t>
  </si>
  <si>
    <t>NSW Employee Relations</t>
  </si>
  <si>
    <t>NSW Fisheries</t>
  </si>
  <si>
    <t>NSW Food Authority</t>
  </si>
  <si>
    <t>NSW Health Pathology - a Unit of HAC</t>
  </si>
  <si>
    <t>NSW Health Service</t>
  </si>
  <si>
    <t>NSW Land and Housing Corporation</t>
  </si>
  <si>
    <t>NSW Police Force</t>
  </si>
  <si>
    <t>NSW Procurement</t>
  </si>
  <si>
    <t>NSW Public Works Advisory</t>
  </si>
  <si>
    <t>NSW Rural Assistance Authority</t>
  </si>
  <si>
    <t>NSW Self Insurance Corporation (SICorp)</t>
  </si>
  <si>
    <t>NSW State Emergency Service</t>
  </si>
  <si>
    <t>NSW Trains</t>
  </si>
  <si>
    <t>NSW Treasury</t>
  </si>
  <si>
    <t>NSW Trustee and Guardian</t>
  </si>
  <si>
    <t>Nursing and Midwifery Council of NSW</t>
  </si>
  <si>
    <t>Occupational Therapy Council of NSW</t>
  </si>
  <si>
    <t>Office of Environment &amp; Heritage</t>
  </si>
  <si>
    <t>Office of Local Government</t>
  </si>
  <si>
    <t>Office of Racing</t>
  </si>
  <si>
    <t>Office of Responsible Gambling</t>
  </si>
  <si>
    <t>Office of the Sherrif of NSW</t>
  </si>
  <si>
    <t>Office of the Ageing and Disability Commissioner</t>
  </si>
  <si>
    <t>Office of the Independent Planning Commission</t>
  </si>
  <si>
    <t>Office of the Independent Review Officer</t>
  </si>
  <si>
    <t>Office of the Legal Services Commissioner</t>
  </si>
  <si>
    <t>Office of the NSW Rural Fire Service</t>
  </si>
  <si>
    <t>Office of the NSW State Emergency Service</t>
  </si>
  <si>
    <t>Office of the Registrar General</t>
  </si>
  <si>
    <t>Office of the Valuer General</t>
  </si>
  <si>
    <t>Office of Transport Safety Investigations</t>
  </si>
  <si>
    <t>Ombudsman</t>
  </si>
  <si>
    <t>Optometry Council of NSW</t>
  </si>
  <si>
    <t>Osteopathy Council of NSW</t>
  </si>
  <si>
    <t>Parliamentary Counsel's Office</t>
  </si>
  <si>
    <t>Parramatta Park Trust</t>
  </si>
  <si>
    <t>Personal Injury Commission</t>
  </si>
  <si>
    <t>Physiotherapy Council of NSW</t>
  </si>
  <si>
    <t>Place Management NSW</t>
  </si>
  <si>
    <t>Port Authority of New South Wales</t>
  </si>
  <si>
    <t>Port Newcastle, Port Botany and Port Kembla Lessor Companies (Pty Ltd)</t>
  </si>
  <si>
    <t>Ports Assets Ministerial Holding Corporation</t>
  </si>
  <si>
    <t>Professional Standards Council</t>
  </si>
  <si>
    <t>Property NSW</t>
  </si>
  <si>
    <t>Public Guardian</t>
  </si>
  <si>
    <t>Public Service Commission</t>
  </si>
  <si>
    <t>Public Works Advisory</t>
  </si>
  <si>
    <t>Regional Growth NSW Development Corporation</t>
  </si>
  <si>
    <t>Registry of Births Deaths &amp; Marriages</t>
  </si>
  <si>
    <t>Rental Bond Board</t>
  </si>
  <si>
    <t>Residual Business Management Corporation</t>
  </si>
  <si>
    <t>Resilience NSW</t>
  </si>
  <si>
    <t>Resources and Energy</t>
  </si>
  <si>
    <t>Roads Retained Interest Pty Ltd</t>
  </si>
  <si>
    <t>Royal Botanic Gardens and Domain Trust</t>
  </si>
  <si>
    <t>Royal Society for the Welfare of Mothers and Babies</t>
  </si>
  <si>
    <t>Rural Assistance Authority</t>
  </si>
  <si>
    <t>SafeWork NSW</t>
  </si>
  <si>
    <t>SAS Trustee Corporation</t>
  </si>
  <si>
    <t>Service NSW</t>
  </si>
  <si>
    <t>Skills &amp; Economic Development</t>
  </si>
  <si>
    <t>Soil Conservation Service</t>
  </si>
  <si>
    <t>South Eastern Sydney Local Health District</t>
  </si>
  <si>
    <t>South Western Sydney Local Health District</t>
  </si>
  <si>
    <t>Southern Cross University</t>
  </si>
  <si>
    <t>State Archives and Records Authority</t>
  </si>
  <si>
    <t>State Insurance Regulatory Authority</t>
  </si>
  <si>
    <t>State Library of New South Wales</t>
  </si>
  <si>
    <t>State Transit Authority</t>
  </si>
  <si>
    <t>Superannuation Administration Corporation - trading as Pillar</t>
  </si>
  <si>
    <t>Supreme Court of NSW</t>
  </si>
  <si>
    <t>Sydney Children's Hospitals Network</t>
  </si>
  <si>
    <t>Sydney Cricket and Sports Ground Trust</t>
  </si>
  <si>
    <t>Sydney Ferries</t>
  </si>
  <si>
    <t>Sydney Harbour Foreshore Authority</t>
  </si>
  <si>
    <t>Sydney Living Museums</t>
  </si>
  <si>
    <t>Sydney Local Health District</t>
  </si>
  <si>
    <t>Sydney Metro</t>
  </si>
  <si>
    <t>Sydney Olympic Park Authority</t>
  </si>
  <si>
    <t>Sydney Opera House Trust</t>
  </si>
  <si>
    <t>Sydney Trains</t>
  </si>
  <si>
    <t>Sydney Water Corporation</t>
  </si>
  <si>
    <t>TAFE Commission</t>
  </si>
  <si>
    <t>TAFE NSW</t>
  </si>
  <si>
    <t>Taronga Conservation Society Australia</t>
  </si>
  <si>
    <t>Teacher Housing Authority of New South Wales - trading as Pillar</t>
  </si>
  <si>
    <t>Teaching Service</t>
  </si>
  <si>
    <t>Training Services NSW</t>
  </si>
  <si>
    <t>Transport Asset Holding Entity of NSW (TAHE)</t>
  </si>
  <si>
    <t>Transport for NSW</t>
  </si>
  <si>
    <t>Treasury Other</t>
  </si>
  <si>
    <t>Trustees of the ANZAC Memorial Building</t>
  </si>
  <si>
    <t>Trustees of the Museum of Applied Arts and Sciences</t>
  </si>
  <si>
    <t>Universities - Australian Catholic University</t>
  </si>
  <si>
    <t>Universities - Charles Sturt</t>
  </si>
  <si>
    <t>Universities - Macquarie University</t>
  </si>
  <si>
    <t>Universities - New England</t>
  </si>
  <si>
    <t>Universities - University of New South Wales</t>
  </si>
  <si>
    <t>Universities - University of Newcastle</t>
  </si>
  <si>
    <t>Universities - University of Technology Sydney</t>
  </si>
  <si>
    <t>Universities - University of Wollongong</t>
  </si>
  <si>
    <t>Universities - Western Sydney University</t>
  </si>
  <si>
    <t>Valuer General</t>
  </si>
  <si>
    <t>Venues NSW</t>
  </si>
  <si>
    <t>Veteran's Affairs/ANZAC Memorial Board</t>
  </si>
  <si>
    <t>Veterinary Practitioners Board</t>
  </si>
  <si>
    <t>Waste Assets Management Corporation</t>
  </si>
  <si>
    <t>Water NSW</t>
  </si>
  <si>
    <t>Western City and Aerotropolis Authority</t>
  </si>
  <si>
    <t>Western Sydney Parklands Trust</t>
  </si>
  <si>
    <t>Wine Grapes Marketing Board</t>
  </si>
  <si>
    <t>Workers Compensation Commission</t>
  </si>
  <si>
    <t>Workers’ Compensation (Dust Diseases) Authority</t>
  </si>
  <si>
    <t>Zoological Parks Board of New South Wales</t>
  </si>
  <si>
    <t xml:space="preserve">Panel </t>
  </si>
  <si>
    <r>
      <rPr>
        <u/>
        <sz val="11"/>
        <rFont val="Arial"/>
        <family val="2"/>
      </rPr>
      <t>Identify whether the invoice relates to a;</t>
    </r>
    <r>
      <rPr>
        <sz val="11"/>
        <rFont val="Arial"/>
        <family val="2"/>
      </rPr>
      <t xml:space="preserve">
</t>
    </r>
    <r>
      <rPr>
        <b/>
        <sz val="11"/>
        <rFont val="Arial"/>
        <family val="2"/>
      </rPr>
      <t>1) Panel 
2) Previous Panel 
3) Off Panel</t>
    </r>
    <r>
      <rPr>
        <sz val="11"/>
        <rFont val="Arial"/>
        <family val="2"/>
      </rPr>
      <t xml:space="preserve">
</t>
    </r>
    <r>
      <rPr>
        <u/>
        <sz val="11"/>
        <rFont val="Arial"/>
        <family val="2"/>
      </rPr>
      <t>Definitions are as follows:</t>
    </r>
    <r>
      <rPr>
        <sz val="11"/>
        <rFont val="Arial"/>
        <family val="2"/>
      </rPr>
      <t xml:space="preserve">
1) </t>
    </r>
    <r>
      <rPr>
        <b/>
        <sz val="11"/>
        <rFont val="Arial"/>
        <family val="2"/>
      </rPr>
      <t>Panel</t>
    </r>
    <r>
      <rPr>
        <sz val="11"/>
        <rFont val="Arial"/>
        <family val="2"/>
      </rPr>
      <t xml:space="preserve"> - Matters that have transitioned from the Previous Panel arrangements  on 1/7/2021 to the NSW Government Legal Services Panel OR a new matter briefed under the NSW Government Legal Services Panel that commenced on 1 July 2021; 
2)  </t>
    </r>
    <r>
      <rPr>
        <b/>
        <sz val="11"/>
        <rFont val="Arial"/>
        <family val="2"/>
      </rPr>
      <t>Previous Panel -</t>
    </r>
    <r>
      <rPr>
        <sz val="11"/>
        <rFont val="Arial"/>
        <family val="2"/>
      </rPr>
      <t xml:space="preserve"> that remains on existing rates and did not transition to the NSW Government Legal Services Panel on 1 July 2021;
3) </t>
    </r>
    <r>
      <rPr>
        <b/>
        <sz val="11"/>
        <rFont val="Arial"/>
        <family val="2"/>
      </rPr>
      <t>Off Panel</t>
    </r>
    <r>
      <rPr>
        <sz val="11"/>
        <rFont val="Arial"/>
        <family val="2"/>
      </rPr>
      <t xml:space="preserve"> - Matter briefed to a Panel Firm under a Sub Panel for which the Firm is not appointed to the Panel. Engagements made in accordance with the Off Panel Engagements Guideline on NSW Buy Website.The following are examples of engagements that should be classified as "Off Panel":
* Services procured from a Panel Firm where they are not appointed to that Sub Panel (in at least one Area of Law)
* Agency considers it appropriate to engage a Panel Law Firm to perform work in a Sub Panel that they were not appointed to on the NSW Government Legal Services Panel
* Services procured as contemplated in the Off-Panel Engagement Guideline
* Existing engagements that are not  covered by  the NSW Government Legal Services Panel (e.g. child protection,  Rural &amp; Regional Panel work etc.)
Result:  Classified as "Off" Panel with independent rates.  Law Firms will report this as "Off" Panel.
</t>
    </r>
  </si>
  <si>
    <t>V 10.0 (as of 8 June 2023) - FY 2022/2023 NSW Government Legal Services Panel</t>
  </si>
  <si>
    <t>Museums of History NSW</t>
  </si>
  <si>
    <t>State Records Authority NSW</t>
  </si>
  <si>
    <t>NSW Independent Casino Commission</t>
  </si>
  <si>
    <t>Communities and Justice</t>
  </si>
  <si>
    <t>Transport</t>
  </si>
  <si>
    <t>Job and Tourism</t>
  </si>
  <si>
    <t>Liquor &amp; Gaming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</si>
</sst>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00_);\(&quot;$&quot;#,##0.00\)"/>
    <numFmt numFmtId="165" formatCode="_(&quot;$&quot;* #,##0.00_);_(&quot;$&quot;* \(#,##0.00\);_(&quot;$&quot;* &quot;-&quot;??_);_(@_)"/>
    <numFmt numFmtId="166" formatCode="_(* #,##0.00_);_(* \(#,##0.00\);_(* &quot;-&quot;??_);_(@_)"/>
    <numFmt numFmtId="167" formatCode="_(&quot;$&quot;* #,##0_);_(&quot;$&quot;* \(#,##0\);_(&quot;$&quot;* &quot;-&quot;??_);_(@_)"/>
    <numFmt numFmtId="168" formatCode="&quot;$&quot;#,##0.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9"/>
      <name val="Arial"/>
      <family val="2"/>
    </font>
    <font>
      <sz val="10"/>
      <name val="Arial"/>
      <family val="2"/>
    </font>
    <font>
      <b/>
      <sz val="9"/>
      <color theme="0"/>
      <name val="Arial"/>
      <family val="2"/>
    </font>
    <font>
      <b/>
      <sz val="11"/>
      <color rgb="FFFF0000"/>
      <name val="Arial"/>
      <family val="2"/>
    </font>
    <font>
      <b/>
      <i/>
      <sz val="11"/>
      <color theme="0"/>
      <name val="Arial"/>
      <family val="2"/>
    </font>
    <font>
      <sz val="11"/>
      <color theme="1"/>
      <name val="Arial"/>
      <family val="2"/>
    </font>
    <font>
      <b/>
      <sz val="18"/>
      <color theme="0"/>
      <name val="Arial"/>
      <family val="2"/>
    </font>
    <font>
      <b/>
      <sz val="14"/>
      <color theme="0"/>
      <name val="Arial"/>
      <family val="2"/>
    </font>
    <font>
      <sz val="11"/>
      <name val="Arial"/>
      <family val="2"/>
    </font>
    <font>
      <u/>
      <sz val="11"/>
      <name val="Arial"/>
      <family val="2"/>
    </font>
    <font>
      <b/>
      <sz val="11"/>
      <name val="Arial"/>
      <family val="2"/>
    </font>
    <font>
      <b/>
      <sz val="12"/>
      <color theme="1"/>
      <name val="Arial"/>
      <family val="2"/>
    </font>
    <font>
      <b/>
      <sz val="11"/>
      <color theme="1"/>
      <name val="Arial"/>
      <family val="2"/>
    </font>
    <font>
      <b/>
      <sz val="12"/>
      <name val="Arial"/>
      <family val="2"/>
    </font>
    <font>
      <sz val="12"/>
      <color theme="1"/>
      <name val="Arial"/>
      <family val="2"/>
    </font>
    <font>
      <b/>
      <i/>
      <sz val="12"/>
      <color theme="1"/>
      <name val="Arial"/>
      <family val="2"/>
    </font>
    <font>
      <sz val="12"/>
      <name val="Calibri"/>
      <family val="2"/>
      <scheme val="minor"/>
    </font>
    <font>
      <b/>
      <u/>
      <sz val="12"/>
      <name val="Arial"/>
      <family val="2"/>
    </font>
    <font>
      <b/>
      <sz val="14"/>
      <color theme="5" tint="-0.499984740745262"/>
      <name val="Arial"/>
      <family val="2"/>
    </font>
    <font>
      <b/>
      <sz val="16"/>
      <color theme="0"/>
      <name val="Arial"/>
      <family val="2"/>
    </font>
    <font>
      <sz val="14"/>
      <color theme="5" tint="-0.499984740745262"/>
      <name val="Arial"/>
      <family val="2"/>
    </font>
    <font>
      <b/>
      <u/>
      <sz val="14"/>
      <color theme="5" tint="-0.499984740745262"/>
      <name val="Arial"/>
      <family val="2"/>
    </font>
    <font>
      <b/>
      <sz val="11"/>
      <color theme="0"/>
      <name val="Arial"/>
      <family val="2"/>
    </font>
    <font>
      <b/>
      <sz val="12"/>
      <color theme="0"/>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B9CCC3"/>
        <bgColor indexed="64"/>
      </patternFill>
    </fill>
    <fill>
      <patternFill patternType="solid">
        <fgColor rgb="FFEDE8C4"/>
        <bgColor indexed="64"/>
      </patternFill>
    </fill>
    <fill>
      <patternFill patternType="solid">
        <fgColor theme="4"/>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35">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right style="medium">
        <color theme="0" tint="-0.499984740745262"/>
      </right>
      <top/>
      <bottom/>
      <diagonal/>
    </border>
    <border>
      <left/>
      <right/>
      <top style="medium">
        <color theme="0" tint="-0.499984740745262"/>
      </top>
      <bottom style="medium">
        <color indexed="64"/>
      </bottom>
      <diagonal/>
    </border>
    <border>
      <left style="thin">
        <color auto="1"/>
      </left>
      <right/>
      <top style="thin">
        <color auto="1"/>
      </top>
      <bottom style="thin">
        <color auto="1"/>
      </bottom>
      <diagonal/>
    </border>
    <border>
      <left style="hair">
        <color auto="1"/>
      </left>
      <right/>
      <top/>
      <bottom style="hair">
        <color auto="1"/>
      </bottom>
      <diagonal/>
    </border>
    <border>
      <left/>
      <right/>
      <top style="medium">
        <color auto="1"/>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0">
    <xf numFmtId="0" fontId="0"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 fontId="7" fillId="5" borderId="3" applyNumberFormat="0" applyBorder="0">
      <alignment vertical="center"/>
    </xf>
    <xf numFmtId="0" fontId="8"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 fontId="7" fillId="6" borderId="3" applyNumberFormat="0" applyBorder="0">
      <alignment vertical="center"/>
      <protection locked="0"/>
    </xf>
    <xf numFmtId="0" fontId="9" fillId="7" borderId="3" applyAlignment="0">
      <alignment horizontal="center" vertical="center" wrapText="1"/>
    </xf>
    <xf numFmtId="0" fontId="9" fillId="8" borderId="3">
      <alignment horizontal="center" vertical="center" wrapText="1"/>
    </xf>
    <xf numFmtId="0" fontId="10" fillId="0" borderId="0" applyNumberFormat="0" applyFill="0" applyBorder="0" applyAlignment="0" applyProtection="0"/>
    <xf numFmtId="0" fontId="3" fillId="0" borderId="0"/>
    <xf numFmtId="9" fontId="6" fillId="0" borderId="0" applyFont="0" applyFill="0" applyBorder="0" applyAlignment="0" applyProtection="0"/>
    <xf numFmtId="165" fontId="6"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6" fontId="6" fillId="0" borderId="0" applyFont="0" applyFill="0" applyBorder="0" applyAlignment="0" applyProtection="0"/>
    <xf numFmtId="0" fontId="1" fillId="0" borderId="0"/>
  </cellStyleXfs>
  <cellXfs count="199">
    <xf numFmtId="0" fontId="0" fillId="0" borderId="0" xfId="0"/>
    <xf numFmtId="0" fontId="5" fillId="0" borderId="0" xfId="2"/>
    <xf numFmtId="14" fontId="5" fillId="0" borderId="0" xfId="2" applyNumberFormat="1"/>
    <xf numFmtId="14" fontId="5" fillId="16" borderId="0" xfId="2" applyNumberFormat="1" applyFill="1"/>
    <xf numFmtId="0" fontId="5" fillId="16" borderId="0" xfId="2" applyFill="1"/>
    <xf numFmtId="0" fontId="15" fillId="13" borderId="15" xfId="6" applyFont="1" applyFill="1" applyBorder="1" applyAlignment="1">
      <alignment horizontal="left" vertical="center" wrapText="1"/>
    </xf>
    <xf numFmtId="0" fontId="15" fillId="13" borderId="16" xfId="6" applyFont="1" applyFill="1" applyBorder="1" applyAlignment="1">
      <alignment horizontal="left" vertical="center" wrapText="1"/>
    </xf>
    <xf numFmtId="14" fontId="12" fillId="14" borderId="19" xfId="2" applyNumberFormat="1" applyFont="1" applyFill="1" applyBorder="1"/>
    <xf numFmtId="0" fontId="15" fillId="16" borderId="15" xfId="6" applyFont="1" applyFill="1" applyBorder="1" applyAlignment="1">
      <alignment horizontal="left" vertical="center" wrapText="1"/>
    </xf>
    <xf numFmtId="0" fontId="15" fillId="16" borderId="16" xfId="6" applyFont="1" applyFill="1" applyBorder="1" applyAlignment="1">
      <alignment horizontal="left" vertical="center" wrapText="1"/>
    </xf>
    <xf numFmtId="0" fontId="15" fillId="13" borderId="23" xfId="6" applyFont="1" applyFill="1" applyBorder="1" applyAlignment="1">
      <alignment horizontal="left" vertical="center" wrapText="1"/>
    </xf>
    <xf numFmtId="49" fontId="12" fillId="0" borderId="0" xfId="2" applyNumberFormat="1" applyFont="1" applyProtection="1">
      <protection locked="0"/>
    </xf>
    <xf numFmtId="14" fontId="12" fillId="0" borderId="0" xfId="2" applyNumberFormat="1" applyFont="1" applyProtection="1">
      <protection locked="0"/>
    </xf>
    <xf numFmtId="0" fontId="12" fillId="0" borderId="0" xfId="2" applyFont="1" applyProtection="1">
      <protection locked="0"/>
    </xf>
    <xf numFmtId="0" fontId="12" fillId="0" borderId="0" xfId="2" applyFont="1" applyAlignment="1" applyProtection="1">
      <alignment wrapText="1"/>
      <protection locked="0"/>
    </xf>
    <xf numFmtId="14" fontId="12" fillId="0" borderId="0" xfId="2" applyNumberFormat="1" applyFont="1" applyAlignment="1" applyProtection="1">
      <alignment horizontal="center"/>
      <protection locked="0"/>
    </xf>
    <xf numFmtId="165" fontId="12" fillId="0" borderId="0" xfId="3" applyFont="1" applyAlignment="1" applyProtection="1">
      <alignment horizontal="center"/>
      <protection locked="0"/>
    </xf>
    <xf numFmtId="14" fontId="12" fillId="0" borderId="0" xfId="3" applyNumberFormat="1" applyFont="1" applyAlignment="1" applyProtection="1">
      <alignment horizontal="center" wrapText="1"/>
      <protection locked="0"/>
    </xf>
    <xf numFmtId="165" fontId="12" fillId="0" borderId="0" xfId="3" applyFont="1" applyAlignment="1" applyProtection="1">
      <alignment horizontal="center" wrapText="1"/>
      <protection locked="0"/>
    </xf>
    <xf numFmtId="168" fontId="19" fillId="0" borderId="0" xfId="1" applyNumberFormat="1" applyFont="1" applyAlignment="1" applyProtection="1">
      <alignment horizontal="center" vertical="center"/>
      <protection locked="0"/>
    </xf>
    <xf numFmtId="164" fontId="12" fillId="0" borderId="0" xfId="1" applyNumberFormat="1" applyFont="1" applyFill="1" applyAlignment="1" applyProtection="1">
      <alignment horizontal="center" vertical="center"/>
      <protection locked="0"/>
    </xf>
    <xf numFmtId="168" fontId="12" fillId="0" borderId="0" xfId="1" applyNumberFormat="1" applyFont="1" applyProtection="1">
      <protection locked="0"/>
    </xf>
    <xf numFmtId="167" fontId="19" fillId="0" borderId="0" xfId="1" applyNumberFormat="1" applyFont="1" applyAlignment="1" applyProtection="1">
      <alignment horizontal="center" vertical="center"/>
      <protection locked="0"/>
    </xf>
    <xf numFmtId="165" fontId="12" fillId="15" borderId="0" xfId="1" applyFont="1" applyFill="1" applyAlignment="1" applyProtection="1">
      <alignment horizontal="center" vertical="center"/>
      <protection locked="0"/>
    </xf>
    <xf numFmtId="165" fontId="12" fillId="16" borderId="0" xfId="1" applyFont="1" applyFill="1" applyAlignment="1" applyProtection="1">
      <alignment horizontal="center" vertical="center"/>
      <protection locked="0"/>
    </xf>
    <xf numFmtId="167" fontId="12" fillId="0" borderId="0" xfId="1" applyNumberFormat="1" applyFont="1" applyProtection="1">
      <protection locked="0"/>
    </xf>
    <xf numFmtId="165" fontId="12" fillId="0" borderId="0" xfId="1" applyFont="1" applyProtection="1">
      <protection locked="0"/>
    </xf>
    <xf numFmtId="0" fontId="23" fillId="0" borderId="0" xfId="0" applyFont="1"/>
    <xf numFmtId="0" fontId="12" fillId="0" borderId="0" xfId="2" applyFont="1" applyAlignment="1" applyProtection="1">
      <alignment vertical="center" wrapText="1"/>
      <protection locked="0"/>
    </xf>
    <xf numFmtId="0" fontId="12" fillId="14" borderId="0" xfId="2" applyFont="1" applyFill="1"/>
    <xf numFmtId="0" fontId="12" fillId="14" borderId="0" xfId="2" applyFont="1" applyFill="1" applyAlignment="1">
      <alignment wrapText="1"/>
    </xf>
    <xf numFmtId="0" fontId="12" fillId="14" borderId="0" xfId="2" applyFont="1" applyFill="1" applyAlignment="1">
      <alignment horizontal="center"/>
    </xf>
    <xf numFmtId="0" fontId="12" fillId="14" borderId="0" xfId="2" applyFont="1" applyFill="1" applyAlignment="1">
      <alignment horizontal="center" wrapText="1"/>
    </xf>
    <xf numFmtId="0" fontId="18" fillId="14" borderId="0" xfId="1" applyNumberFormat="1" applyFont="1" applyFill="1" applyAlignment="1" applyProtection="1">
      <alignment horizontal="center" vertical="center"/>
    </xf>
    <xf numFmtId="0" fontId="21" fillId="14" borderId="0" xfId="1" applyNumberFormat="1" applyFont="1" applyFill="1" applyAlignment="1" applyProtection="1">
      <alignment horizontal="center" vertical="center"/>
    </xf>
    <xf numFmtId="0" fontId="12" fillId="14" borderId="0" xfId="1" applyNumberFormat="1" applyFont="1" applyFill="1" applyAlignment="1" applyProtection="1"/>
    <xf numFmtId="0" fontId="12" fillId="14" borderId="0" xfId="1" applyNumberFormat="1" applyFont="1" applyFill="1" applyBorder="1" applyAlignment="1" applyProtection="1"/>
    <xf numFmtId="0" fontId="21" fillId="15" borderId="11" xfId="3" applyNumberFormat="1" applyFont="1" applyFill="1" applyBorder="1" applyAlignment="1" applyProtection="1">
      <alignment horizontal="center"/>
    </xf>
    <xf numFmtId="0" fontId="21" fillId="15" borderId="14" xfId="3" applyNumberFormat="1" applyFont="1" applyFill="1" applyBorder="1" applyAlignment="1" applyProtection="1">
      <alignment horizontal="center"/>
    </xf>
    <xf numFmtId="0" fontId="21" fillId="14" borderId="0" xfId="2" applyFont="1" applyFill="1" applyAlignment="1">
      <alignment horizontal="center"/>
    </xf>
    <xf numFmtId="0" fontId="12" fillId="14" borderId="8" xfId="1" applyNumberFormat="1" applyFont="1" applyFill="1" applyBorder="1" applyAlignment="1" applyProtection="1"/>
    <xf numFmtId="0" fontId="19" fillId="18" borderId="4" xfId="0" applyFont="1" applyFill="1" applyBorder="1" applyAlignment="1">
      <alignment vertical="center"/>
    </xf>
    <xf numFmtId="0" fontId="19" fillId="18" borderId="6" xfId="0" applyFont="1" applyFill="1" applyBorder="1" applyAlignment="1">
      <alignment vertical="center"/>
    </xf>
    <xf numFmtId="0" fontId="19" fillId="18" borderId="6" xfId="0" applyFont="1" applyFill="1" applyBorder="1"/>
    <xf numFmtId="0" fontId="19" fillId="18" borderId="6" xfId="0" applyFont="1" applyFill="1" applyBorder="1" applyAlignment="1">
      <alignment horizontal="left" vertical="center" wrapText="1"/>
    </xf>
    <xf numFmtId="0" fontId="12" fillId="0" borderId="0" xfId="0" applyFont="1"/>
    <xf numFmtId="0" fontId="12" fillId="0" borderId="0" xfId="0" applyFont="1" applyAlignment="1">
      <alignment vertical="top"/>
    </xf>
    <xf numFmtId="0" fontId="12" fillId="0" borderId="0" xfId="0" applyFont="1" applyAlignment="1">
      <alignment horizontal="left" vertical="top"/>
    </xf>
    <xf numFmtId="0" fontId="14" fillId="14" borderId="20" xfId="2" applyFont="1" applyFill="1" applyBorder="1" applyAlignment="1">
      <alignment horizontal="left" vertical="center"/>
    </xf>
    <xf numFmtId="0" fontId="14" fillId="14" borderId="21" xfId="2" applyFont="1" applyFill="1" applyBorder="1" applyAlignment="1">
      <alignment horizontal="left" vertical="center"/>
    </xf>
    <xf numFmtId="0" fontId="15" fillId="0" borderId="0" xfId="0" applyFont="1"/>
    <xf numFmtId="14" fontId="11" fillId="14" borderId="20" xfId="2" applyNumberFormat="1" applyFont="1" applyFill="1" applyBorder="1" applyAlignment="1">
      <alignment horizontal="left" vertical="top"/>
    </xf>
    <xf numFmtId="14" fontId="12" fillId="14" borderId="21" xfId="2" applyNumberFormat="1" applyFont="1" applyFill="1" applyBorder="1"/>
    <xf numFmtId="14" fontId="29" fillId="14" borderId="18" xfId="2" applyNumberFormat="1" applyFont="1" applyFill="1" applyBorder="1" applyAlignment="1">
      <alignment horizontal="left" vertical="top"/>
    </xf>
    <xf numFmtId="14" fontId="30" fillId="14" borderId="18" xfId="2" applyNumberFormat="1" applyFont="1" applyFill="1" applyBorder="1" applyAlignment="1">
      <alignment horizontal="left" vertical="top"/>
    </xf>
    <xf numFmtId="14" fontId="21" fillId="14" borderId="19" xfId="2" applyNumberFormat="1" applyFont="1" applyFill="1" applyBorder="1"/>
    <xf numFmtId="0" fontId="19" fillId="18" borderId="18" xfId="0" applyFont="1" applyFill="1" applyBorder="1" applyAlignment="1">
      <alignment vertical="center"/>
    </xf>
    <xf numFmtId="0" fontId="12" fillId="14" borderId="0" xfId="2" applyFont="1" applyFill="1" applyProtection="1">
      <protection locked="0"/>
    </xf>
    <xf numFmtId="0" fontId="18" fillId="14" borderId="0" xfId="1" applyNumberFormat="1" applyFont="1" applyFill="1" applyAlignment="1" applyProtection="1">
      <alignment horizontal="center" vertical="center"/>
      <protection locked="0"/>
    </xf>
    <xf numFmtId="0" fontId="21" fillId="14" borderId="0" xfId="1" applyNumberFormat="1" applyFont="1" applyFill="1" applyAlignment="1" applyProtection="1">
      <alignment horizontal="center" vertical="center"/>
      <protection locked="0"/>
    </xf>
    <xf numFmtId="0" fontId="12" fillId="14" borderId="0" xfId="1" applyNumberFormat="1" applyFont="1" applyFill="1" applyAlignment="1" applyProtection="1">
      <protection locked="0"/>
    </xf>
    <xf numFmtId="0" fontId="12" fillId="14" borderId="0" xfId="1" applyNumberFormat="1" applyFont="1" applyFill="1" applyBorder="1" applyAlignment="1" applyProtection="1">
      <protection locked="0"/>
    </xf>
    <xf numFmtId="0" fontId="21" fillId="15" borderId="11" xfId="3" applyNumberFormat="1" applyFont="1" applyFill="1" applyBorder="1" applyAlignment="1" applyProtection="1">
      <alignment horizontal="center"/>
      <protection locked="0"/>
    </xf>
    <xf numFmtId="0" fontId="26" fillId="14" borderId="0" xfId="2" applyFont="1" applyFill="1" applyAlignment="1" applyProtection="1">
      <alignment vertical="center"/>
      <protection locked="0"/>
    </xf>
    <xf numFmtId="0" fontId="13" fillId="14" borderId="0" xfId="2" applyFont="1" applyFill="1" applyProtection="1">
      <protection locked="0"/>
    </xf>
    <xf numFmtId="0" fontId="13" fillId="14" borderId="24" xfId="2" applyFont="1" applyFill="1" applyBorder="1" applyProtection="1">
      <protection locked="0"/>
    </xf>
    <xf numFmtId="0" fontId="18" fillId="9" borderId="2" xfId="1" applyNumberFormat="1" applyFont="1" applyFill="1" applyBorder="1" applyAlignment="1" applyProtection="1">
      <alignment horizontal="center" vertical="center" wrapText="1"/>
      <protection locked="0"/>
    </xf>
    <xf numFmtId="0" fontId="18" fillId="17" borderId="2" xfId="1" applyNumberFormat="1" applyFont="1" applyFill="1" applyBorder="1" applyAlignment="1" applyProtection="1">
      <alignment horizontal="center" vertical="center" wrapText="1"/>
      <protection locked="0"/>
    </xf>
    <xf numFmtId="0" fontId="18" fillId="4" borderId="2" xfId="2" applyFont="1" applyFill="1" applyBorder="1" applyAlignment="1" applyProtection="1">
      <alignment horizontal="center" vertical="center" wrapText="1"/>
      <protection locked="0"/>
    </xf>
    <xf numFmtId="0" fontId="18" fillId="2" borderId="2" xfId="2" applyFont="1" applyFill="1" applyBorder="1" applyAlignment="1" applyProtection="1">
      <alignment horizontal="center" vertical="center" wrapText="1"/>
      <protection locked="0"/>
    </xf>
    <xf numFmtId="0" fontId="18" fillId="11" borderId="2" xfId="2" applyFont="1" applyFill="1" applyBorder="1" applyAlignment="1" applyProtection="1">
      <alignment horizontal="center" vertical="center" wrapText="1"/>
      <protection locked="0"/>
    </xf>
    <xf numFmtId="0" fontId="18" fillId="3" borderId="2" xfId="2" applyFont="1" applyFill="1" applyBorder="1" applyAlignment="1" applyProtection="1">
      <alignment horizontal="center" vertical="center" wrapText="1"/>
      <protection locked="0"/>
    </xf>
    <xf numFmtId="0" fontId="18" fillId="10" borderId="2" xfId="2" applyFont="1" applyFill="1" applyBorder="1" applyAlignment="1" applyProtection="1">
      <alignment horizontal="center" vertical="center" wrapText="1"/>
      <protection locked="0"/>
    </xf>
    <xf numFmtId="0" fontId="18" fillId="2" borderId="2" xfId="1" applyNumberFormat="1" applyFont="1" applyFill="1" applyBorder="1" applyAlignment="1" applyProtection="1">
      <alignment horizontal="center" vertical="center" wrapText="1"/>
      <protection locked="0"/>
    </xf>
    <xf numFmtId="0" fontId="18" fillId="12" borderId="2" xfId="1" applyNumberFormat="1" applyFont="1" applyFill="1" applyBorder="1" applyAlignment="1" applyProtection="1">
      <alignment horizontal="center" vertical="center" wrapText="1"/>
      <protection locked="0"/>
    </xf>
    <xf numFmtId="0" fontId="12" fillId="0" borderId="0" xfId="2" applyFont="1"/>
    <xf numFmtId="0" fontId="18" fillId="9" borderId="2" xfId="2" applyFont="1" applyFill="1" applyBorder="1" applyAlignment="1" applyProtection="1">
      <alignment horizontal="center" vertical="center" wrapText="1"/>
      <protection locked="0"/>
    </xf>
    <xf numFmtId="0" fontId="18" fillId="2" borderId="6" xfId="1" applyNumberFormat="1" applyFont="1" applyFill="1" applyBorder="1" applyAlignment="1" applyProtection="1">
      <alignment horizontal="center" vertical="center" wrapText="1"/>
      <protection locked="0"/>
    </xf>
    <xf numFmtId="0" fontId="18" fillId="10" borderId="6" xfId="2" applyFont="1" applyFill="1" applyBorder="1" applyAlignment="1" applyProtection="1">
      <alignment horizontal="center" vertical="center" wrapText="1"/>
      <protection locked="0"/>
    </xf>
    <xf numFmtId="0" fontId="18" fillId="9" borderId="1" xfId="2" applyFont="1" applyFill="1" applyBorder="1" applyAlignment="1" applyProtection="1">
      <alignment horizontal="center" vertical="center" wrapText="1"/>
      <protection locked="0"/>
    </xf>
    <xf numFmtId="0" fontId="18" fillId="9" borderId="1" xfId="1" applyNumberFormat="1" applyFont="1" applyFill="1" applyBorder="1" applyAlignment="1" applyProtection="1">
      <alignment horizontal="center" vertical="center" wrapText="1"/>
      <protection locked="0"/>
    </xf>
    <xf numFmtId="0" fontId="18" fillId="17" borderId="1" xfId="1" applyNumberFormat="1" applyFont="1" applyFill="1" applyBorder="1" applyAlignment="1" applyProtection="1">
      <alignment horizontal="center" vertical="center" wrapText="1"/>
      <protection locked="0"/>
    </xf>
    <xf numFmtId="168" fontId="19" fillId="15" borderId="17" xfId="1" applyNumberFormat="1" applyFont="1" applyFill="1" applyBorder="1" applyAlignment="1" applyProtection="1">
      <alignment vertical="top"/>
      <protection locked="0"/>
    </xf>
    <xf numFmtId="0" fontId="12" fillId="0" borderId="3" xfId="2" applyFont="1" applyBorder="1" applyAlignment="1" applyProtection="1">
      <alignment wrapText="1"/>
      <protection locked="0"/>
    </xf>
    <xf numFmtId="0" fontId="12" fillId="0" borderId="3" xfId="0" applyFont="1" applyBorder="1" applyAlignment="1" applyProtection="1">
      <alignment wrapText="1"/>
      <protection locked="0"/>
    </xf>
    <xf numFmtId="14" fontId="12" fillId="0" borderId="3" xfId="3" applyNumberFormat="1" applyFont="1" applyBorder="1" applyAlignment="1" applyProtection="1">
      <alignment wrapText="1"/>
      <protection locked="0"/>
    </xf>
    <xf numFmtId="165" fontId="12" fillId="0" borderId="3" xfId="3" applyFont="1" applyBorder="1" applyAlignment="1" applyProtection="1">
      <alignment wrapText="1"/>
      <protection locked="0"/>
    </xf>
    <xf numFmtId="14" fontId="12" fillId="0" borderId="3" xfId="3" applyNumberFormat="1" applyFont="1" applyBorder="1" applyAlignment="1" applyProtection="1">
      <alignment horizontal="center" wrapText="1"/>
      <protection locked="0"/>
    </xf>
    <xf numFmtId="165" fontId="12" fillId="0" borderId="3" xfId="3" applyFont="1" applyBorder="1" applyAlignment="1" applyProtection="1">
      <alignment horizontal="center" wrapText="1"/>
      <protection locked="0"/>
    </xf>
    <xf numFmtId="9" fontId="12" fillId="0" borderId="27" xfId="22" applyFont="1" applyBorder="1" applyAlignment="1" applyProtection="1">
      <alignment vertical="top"/>
      <protection locked="0"/>
    </xf>
    <xf numFmtId="0" fontId="18" fillId="2" borderId="6" xfId="2" applyFont="1" applyFill="1" applyBorder="1" applyAlignment="1" applyProtection="1">
      <alignment horizontal="center" vertical="center" wrapText="1"/>
      <protection locked="0"/>
    </xf>
    <xf numFmtId="0" fontId="18" fillId="11" borderId="6" xfId="2" applyFont="1" applyFill="1" applyBorder="1" applyAlignment="1" applyProtection="1">
      <alignment horizontal="center" vertical="center" wrapText="1"/>
      <protection locked="0"/>
    </xf>
    <xf numFmtId="0" fontId="18" fillId="3" borderId="6" xfId="2" applyFont="1" applyFill="1" applyBorder="1" applyAlignment="1" applyProtection="1">
      <alignment horizontal="center" vertical="center" wrapText="1"/>
      <protection locked="0"/>
    </xf>
    <xf numFmtId="0" fontId="18" fillId="17" borderId="5" xfId="1" applyNumberFormat="1" applyFont="1" applyFill="1" applyBorder="1" applyAlignment="1" applyProtection="1">
      <alignment horizontal="center" vertical="center" wrapText="1"/>
      <protection locked="0"/>
    </xf>
    <xf numFmtId="0" fontId="12" fillId="0" borderId="3" xfId="2" applyFont="1" applyBorder="1" applyAlignment="1" applyProtection="1">
      <alignment vertical="top" wrapText="1"/>
      <protection locked="0"/>
    </xf>
    <xf numFmtId="0" fontId="12" fillId="16" borderId="3" xfId="0" applyFont="1" applyFill="1" applyBorder="1" applyAlignment="1" applyProtection="1">
      <alignment vertical="top" wrapText="1"/>
      <protection locked="0"/>
    </xf>
    <xf numFmtId="0" fontId="12" fillId="0" borderId="3" xfId="0" applyFont="1" applyBorder="1" applyAlignment="1" applyProtection="1">
      <alignment vertical="top" wrapText="1"/>
      <protection locked="0"/>
    </xf>
    <xf numFmtId="14" fontId="12" fillId="0" borderId="3" xfId="3" applyNumberFormat="1" applyFont="1" applyBorder="1" applyAlignment="1" applyProtection="1">
      <alignment vertical="top" wrapText="1"/>
      <protection locked="0"/>
    </xf>
    <xf numFmtId="165" fontId="12" fillId="0" borderId="3" xfId="3" applyFont="1" applyBorder="1" applyAlignment="1" applyProtection="1">
      <alignment vertical="top" wrapText="1"/>
      <protection locked="0"/>
    </xf>
    <xf numFmtId="49" fontId="12" fillId="16" borderId="3" xfId="2" applyNumberFormat="1" applyFont="1" applyFill="1" applyBorder="1" applyAlignment="1" applyProtection="1">
      <alignment vertical="top" wrapText="1"/>
      <protection locked="0"/>
    </xf>
    <xf numFmtId="0" fontId="12" fillId="16" borderId="3" xfId="2" applyFont="1" applyFill="1" applyBorder="1" applyAlignment="1" applyProtection="1">
      <alignment vertical="top" wrapText="1"/>
      <protection locked="0"/>
    </xf>
    <xf numFmtId="14" fontId="12" fillId="0" borderId="3" xfId="2" applyNumberFormat="1" applyFont="1" applyBorder="1" applyAlignment="1" applyProtection="1">
      <alignment vertical="top" wrapText="1"/>
      <protection locked="0"/>
    </xf>
    <xf numFmtId="168" fontId="19" fillId="16" borderId="3" xfId="1" applyNumberFormat="1" applyFont="1" applyFill="1" applyBorder="1" applyAlignment="1" applyProtection="1">
      <alignment vertical="top" wrapText="1"/>
      <protection locked="0"/>
    </xf>
    <xf numFmtId="164" fontId="19" fillId="0" borderId="3" xfId="1" applyNumberFormat="1" applyFont="1" applyFill="1" applyBorder="1" applyAlignment="1" applyProtection="1">
      <alignment vertical="top" wrapText="1"/>
      <protection locked="0"/>
    </xf>
    <xf numFmtId="164" fontId="12" fillId="0" borderId="3" xfId="1" applyNumberFormat="1" applyFont="1" applyFill="1" applyBorder="1" applyAlignment="1" applyProtection="1">
      <alignment vertical="top" wrapText="1"/>
      <protection locked="0"/>
    </xf>
    <xf numFmtId="168" fontId="19" fillId="15" borderId="3" xfId="1" applyNumberFormat="1" applyFont="1" applyFill="1" applyBorder="1" applyAlignment="1" applyProtection="1">
      <alignment vertical="top" wrapText="1"/>
      <protection locked="0"/>
    </xf>
    <xf numFmtId="168" fontId="12" fillId="0" borderId="3" xfId="1" applyNumberFormat="1" applyFont="1" applyBorder="1" applyAlignment="1" applyProtection="1">
      <alignment vertical="top" wrapText="1"/>
      <protection locked="0"/>
    </xf>
    <xf numFmtId="9" fontId="12" fillId="0" borderId="26" xfId="22" applyFont="1" applyBorder="1" applyAlignment="1" applyProtection="1">
      <alignment vertical="top" wrapText="1"/>
      <protection locked="0"/>
    </xf>
    <xf numFmtId="0" fontId="12" fillId="0" borderId="0" xfId="2" applyFont="1" applyAlignment="1" applyProtection="1">
      <alignment horizontal="right" vertical="top" wrapText="1"/>
      <protection locked="0"/>
    </xf>
    <xf numFmtId="0" fontId="12" fillId="0" borderId="3" xfId="2" applyFont="1" applyBorder="1" applyAlignment="1" applyProtection="1">
      <alignment horizontal="right" vertical="top" wrapText="1"/>
      <protection locked="0"/>
    </xf>
    <xf numFmtId="14" fontId="12" fillId="0" borderId="3" xfId="2" applyNumberFormat="1" applyFont="1" applyBorder="1" applyAlignment="1" applyProtection="1">
      <alignment wrapText="1"/>
      <protection locked="0"/>
    </xf>
    <xf numFmtId="168" fontId="19" fillId="0" borderId="3" xfId="1" applyNumberFormat="1" applyFont="1" applyBorder="1" applyAlignment="1" applyProtection="1">
      <alignment wrapText="1"/>
      <protection locked="0"/>
    </xf>
    <xf numFmtId="164" fontId="19" fillId="0" borderId="3" xfId="1" applyNumberFormat="1" applyFont="1" applyFill="1" applyBorder="1" applyAlignment="1" applyProtection="1">
      <alignment wrapText="1"/>
      <protection locked="0"/>
    </xf>
    <xf numFmtId="164" fontId="12" fillId="0" borderId="3" xfId="1" applyNumberFormat="1" applyFont="1" applyFill="1" applyBorder="1" applyAlignment="1" applyProtection="1">
      <alignment wrapText="1"/>
      <protection locked="0"/>
    </xf>
    <xf numFmtId="168" fontId="12" fillId="0" borderId="3" xfId="1" applyNumberFormat="1" applyFont="1" applyBorder="1" applyAlignment="1" applyProtection="1">
      <alignment wrapText="1"/>
      <protection locked="0"/>
    </xf>
    <xf numFmtId="49" fontId="12" fillId="0" borderId="3" xfId="2" applyNumberFormat="1" applyFont="1" applyBorder="1" applyAlignment="1" applyProtection="1">
      <alignment wrapText="1"/>
      <protection locked="0"/>
    </xf>
    <xf numFmtId="14" fontId="12" fillId="0" borderId="3" xfId="2" applyNumberFormat="1" applyFont="1" applyBorder="1" applyAlignment="1" applyProtection="1">
      <alignment horizontal="center" wrapText="1"/>
      <protection locked="0"/>
    </xf>
    <xf numFmtId="168" fontId="19" fillId="0" borderId="3" xfId="1" applyNumberFormat="1" applyFont="1" applyBorder="1" applyAlignment="1" applyProtection="1">
      <alignment horizontal="center" vertical="center" wrapText="1"/>
      <protection locked="0"/>
    </xf>
    <xf numFmtId="164" fontId="12" fillId="0" borderId="3" xfId="1" applyNumberFormat="1" applyFont="1" applyFill="1" applyBorder="1" applyAlignment="1" applyProtection="1">
      <alignment horizontal="center" vertical="center" wrapText="1"/>
      <protection locked="0"/>
    </xf>
    <xf numFmtId="49" fontId="12" fillId="16" borderId="3" xfId="2" applyNumberFormat="1" applyFont="1" applyFill="1" applyBorder="1" applyAlignment="1" applyProtection="1">
      <alignment vertical="top"/>
      <protection locked="0"/>
    </xf>
    <xf numFmtId="14" fontId="12" fillId="0" borderId="3" xfId="2" applyNumberFormat="1" applyFont="1" applyBorder="1" applyAlignment="1" applyProtection="1">
      <alignment vertical="top"/>
      <protection locked="0"/>
    </xf>
    <xf numFmtId="49" fontId="12" fillId="16" borderId="3" xfId="2" applyNumberFormat="1" applyFont="1" applyFill="1" applyBorder="1" applyAlignment="1">
      <alignment vertical="top"/>
    </xf>
    <xf numFmtId="0" fontId="12" fillId="16" borderId="3" xfId="2" applyFont="1" applyFill="1" applyBorder="1" applyAlignment="1" applyProtection="1">
      <alignment vertical="top"/>
      <protection locked="0"/>
    </xf>
    <xf numFmtId="0" fontId="12" fillId="0" borderId="3" xfId="2" applyFont="1" applyBorder="1" applyAlignment="1" applyProtection="1">
      <alignment vertical="top"/>
      <protection locked="0"/>
    </xf>
    <xf numFmtId="0" fontId="12" fillId="16" borderId="3" xfId="0" applyFont="1" applyFill="1" applyBorder="1" applyAlignment="1" applyProtection="1">
      <alignment vertical="top"/>
      <protection locked="0"/>
    </xf>
    <xf numFmtId="0" fontId="12" fillId="0" borderId="3" xfId="0" applyFont="1" applyBorder="1" applyAlignment="1" applyProtection="1">
      <alignment vertical="top"/>
      <protection locked="0"/>
    </xf>
    <xf numFmtId="14" fontId="12" fillId="0" borderId="3" xfId="3" applyNumberFormat="1" applyFont="1" applyBorder="1" applyAlignment="1" applyProtection="1">
      <alignment vertical="top"/>
      <protection locked="0"/>
    </xf>
    <xf numFmtId="165" fontId="12" fillId="0" borderId="3" xfId="3" applyFont="1" applyBorder="1" applyAlignment="1" applyProtection="1">
      <alignment vertical="top"/>
      <protection locked="0"/>
    </xf>
    <xf numFmtId="168" fontId="19" fillId="16" borderId="3" xfId="1" applyNumberFormat="1" applyFont="1" applyFill="1" applyBorder="1" applyAlignment="1" applyProtection="1">
      <alignment vertical="top"/>
      <protection locked="0"/>
    </xf>
    <xf numFmtId="164" fontId="19" fillId="0" borderId="3" xfId="1" applyNumberFormat="1" applyFont="1" applyFill="1" applyBorder="1" applyAlignment="1" applyProtection="1">
      <alignment vertical="top"/>
      <protection locked="0"/>
    </xf>
    <xf numFmtId="164" fontId="12" fillId="0" borderId="3" xfId="1" applyNumberFormat="1" applyFont="1" applyFill="1" applyBorder="1" applyAlignment="1" applyProtection="1">
      <alignment vertical="top"/>
      <protection locked="0"/>
    </xf>
    <xf numFmtId="168" fontId="19" fillId="15" borderId="3" xfId="1" applyNumberFormat="1" applyFont="1" applyFill="1" applyBorder="1" applyAlignment="1" applyProtection="1">
      <alignment vertical="top"/>
      <protection locked="0"/>
    </xf>
    <xf numFmtId="168" fontId="12" fillId="0" borderId="3" xfId="1" applyNumberFormat="1" applyFont="1" applyBorder="1" applyAlignment="1" applyProtection="1">
      <alignment vertical="top"/>
      <protection locked="0"/>
    </xf>
    <xf numFmtId="9" fontId="12" fillId="0" borderId="26" xfId="22" applyFont="1" applyBorder="1" applyAlignment="1" applyProtection="1">
      <alignment vertical="top"/>
      <protection locked="0"/>
    </xf>
    <xf numFmtId="0" fontId="12" fillId="0" borderId="0" xfId="2" applyFont="1" applyAlignment="1" applyProtection="1">
      <alignment horizontal="right" vertical="top"/>
      <protection locked="0"/>
    </xf>
    <xf numFmtId="0" fontId="12" fillId="0" borderId="3" xfId="2" applyFont="1" applyBorder="1" applyAlignment="1" applyProtection="1">
      <alignment horizontal="right" vertical="top"/>
      <protection locked="0"/>
    </xf>
    <xf numFmtId="14" fontId="29" fillId="14" borderId="28" xfId="2" applyNumberFormat="1" applyFont="1" applyFill="1" applyBorder="1" applyAlignment="1">
      <alignment horizontal="left" vertical="top"/>
    </xf>
    <xf numFmtId="14" fontId="11" fillId="14" borderId="0" xfId="2" applyNumberFormat="1" applyFont="1" applyFill="1" applyBorder="1" applyAlignment="1">
      <alignment horizontal="left" vertical="top"/>
    </xf>
    <xf numFmtId="0" fontId="14" fillId="14" borderId="0" xfId="2" applyFont="1" applyFill="1" applyBorder="1" applyAlignment="1">
      <alignment horizontal="left" vertical="center"/>
    </xf>
    <xf numFmtId="0" fontId="15" fillId="16" borderId="29" xfId="6" applyFont="1" applyFill="1" applyBorder="1" applyAlignment="1">
      <alignment horizontal="left" vertical="center" wrapText="1"/>
    </xf>
    <xf numFmtId="0" fontId="15" fillId="13" borderId="29" xfId="6" applyFont="1" applyFill="1" applyBorder="1" applyAlignment="1">
      <alignment horizontal="left" vertical="center" wrapText="1"/>
    </xf>
    <xf numFmtId="14" fontId="27" fillId="17" borderId="0" xfId="2" applyNumberFormat="1" applyFont="1" applyFill="1" applyBorder="1" applyAlignment="1">
      <alignment horizontal="center" vertical="top" wrapText="1"/>
    </xf>
    <xf numFmtId="0" fontId="17" fillId="16" borderId="15" xfId="6" applyFont="1" applyFill="1" applyBorder="1" applyAlignment="1">
      <alignment horizontal="left" vertical="center" wrapText="1"/>
    </xf>
    <xf numFmtId="0" fontId="17" fillId="16" borderId="29" xfId="6" applyFont="1" applyFill="1" applyBorder="1" applyAlignment="1">
      <alignment horizontal="left" vertical="center" wrapText="1"/>
    </xf>
    <xf numFmtId="0" fontId="17" fillId="16" borderId="16" xfId="6" applyFont="1" applyFill="1" applyBorder="1" applyAlignment="1">
      <alignment horizontal="left" vertical="center" wrapText="1"/>
    </xf>
    <xf numFmtId="0" fontId="15" fillId="13" borderId="3" xfId="6" applyFont="1" applyFill="1" applyBorder="1" applyAlignment="1">
      <alignment horizontal="left" vertical="center" wrapText="1"/>
    </xf>
    <xf numFmtId="0" fontId="15" fillId="16" borderId="3" xfId="6" applyFont="1" applyFill="1" applyBorder="1" applyAlignment="1">
      <alignment horizontal="left" vertical="center" wrapText="1"/>
    </xf>
    <xf numFmtId="14" fontId="12" fillId="0" borderId="33" xfId="39" applyNumberFormat="1" applyFont="1" applyBorder="1" applyAlignment="1">
      <alignment horizontal="center" vertical="center" wrapText="1"/>
    </xf>
    <xf numFmtId="14" fontId="12" fillId="0" borderId="34" xfId="39" applyNumberFormat="1" applyFont="1" applyBorder="1" applyAlignment="1">
      <alignment horizontal="center" vertical="center" wrapText="1"/>
    </xf>
    <xf numFmtId="0" fontId="19" fillId="18" borderId="3" xfId="0" applyFont="1" applyFill="1" applyBorder="1" applyAlignment="1">
      <alignment horizontal="left" vertical="center" wrapText="1"/>
    </xf>
    <xf numFmtId="0" fontId="0" fillId="0" borderId="32" xfId="0" applyBorder="1"/>
    <xf numFmtId="0" fontId="0" fillId="0" borderId="33" xfId="0" applyBorder="1"/>
    <xf numFmtId="0" fontId="0" fillId="0" borderId="34" xfId="0" applyBorder="1"/>
    <xf numFmtId="0" fontId="19" fillId="18" borderId="0" xfId="0" applyFont="1" applyFill="1" applyBorder="1" applyAlignment="1">
      <alignment horizontal="left" vertical="center" wrapText="1"/>
    </xf>
    <xf numFmtId="0" fontId="12" fillId="0" borderId="0" xfId="0" applyFont="1" applyFill="1" applyBorder="1"/>
    <xf numFmtId="14" fontId="12" fillId="16" borderId="3" xfId="2" applyNumberFormat="1" applyFont="1" applyFill="1" applyBorder="1" applyAlignment="1" applyProtection="1">
      <alignment vertical="top"/>
      <protection locked="0"/>
    </xf>
    <xf numFmtId="14" fontId="12" fillId="16" borderId="3" xfId="2" applyNumberFormat="1" applyFont="1" applyFill="1" applyBorder="1" applyAlignment="1" applyProtection="1">
      <alignment vertical="top" wrapText="1"/>
      <protection locked="0"/>
    </xf>
    <xf numFmtId="14" fontId="20" fillId="4" borderId="26" xfId="2" applyNumberFormat="1" applyFont="1" applyFill="1" applyBorder="1" applyAlignment="1">
      <alignment horizontal="center" vertical="top" wrapText="1"/>
    </xf>
    <xf numFmtId="14" fontId="20" fillId="4" borderId="29" xfId="2" applyNumberFormat="1" applyFont="1" applyFill="1" applyBorder="1" applyAlignment="1">
      <alignment horizontal="center" vertical="top" wrapText="1"/>
    </xf>
    <xf numFmtId="14" fontId="20" fillId="4" borderId="31" xfId="2" applyNumberFormat="1" applyFont="1" applyFill="1" applyBorder="1" applyAlignment="1">
      <alignment horizontal="center" vertical="top" wrapText="1"/>
    </xf>
    <xf numFmtId="0" fontId="13" fillId="14" borderId="20" xfId="2" applyFont="1" applyFill="1" applyBorder="1" applyAlignment="1">
      <alignment horizontal="left" vertical="center"/>
    </xf>
    <xf numFmtId="0" fontId="13" fillId="14" borderId="0" xfId="2" applyFont="1" applyFill="1" applyBorder="1" applyAlignment="1">
      <alignment horizontal="left" vertical="center"/>
    </xf>
    <xf numFmtId="0" fontId="13" fillId="14" borderId="21" xfId="2" applyFont="1" applyFill="1" applyBorder="1" applyAlignment="1">
      <alignment horizontal="left" vertical="center"/>
    </xf>
    <xf numFmtId="0" fontId="14" fillId="14" borderId="20" xfId="2" applyFont="1" applyFill="1" applyBorder="1" applyAlignment="1">
      <alignment horizontal="left" vertical="center"/>
    </xf>
    <xf numFmtId="0" fontId="14" fillId="14" borderId="0" xfId="2" applyFont="1" applyFill="1" applyBorder="1" applyAlignment="1">
      <alignment horizontal="left" vertical="center"/>
    </xf>
    <xf numFmtId="0" fontId="14" fillId="14" borderId="21" xfId="2" applyFont="1" applyFill="1" applyBorder="1" applyAlignment="1">
      <alignment horizontal="left" vertical="center"/>
    </xf>
    <xf numFmtId="14" fontId="25" fillId="12" borderId="1" xfId="2" applyNumberFormat="1" applyFont="1" applyFill="1" applyBorder="1" applyAlignment="1">
      <alignment horizontal="center"/>
    </xf>
    <xf numFmtId="14" fontId="27" fillId="12" borderId="7" xfId="2" applyNumberFormat="1" applyFont="1" applyFill="1" applyBorder="1" applyAlignment="1">
      <alignment horizontal="center" vertical="center" wrapText="1"/>
    </xf>
    <xf numFmtId="14" fontId="27" fillId="12" borderId="8" xfId="2" applyNumberFormat="1" applyFont="1" applyFill="1" applyBorder="1" applyAlignment="1">
      <alignment horizontal="center" vertical="center" wrapText="1"/>
    </xf>
    <xf numFmtId="14" fontId="27" fillId="12" borderId="22" xfId="2" applyNumberFormat="1" applyFont="1" applyFill="1" applyBorder="1" applyAlignment="1">
      <alignment horizontal="center" vertical="center" wrapText="1"/>
    </xf>
    <xf numFmtId="14" fontId="27" fillId="17" borderId="0" xfId="2" applyNumberFormat="1" applyFont="1" applyFill="1" applyAlignment="1">
      <alignment horizontal="center" vertical="top" wrapText="1"/>
    </xf>
    <xf numFmtId="14" fontId="27" fillId="17" borderId="30" xfId="2" applyNumberFormat="1" applyFont="1" applyFill="1" applyBorder="1" applyAlignment="1">
      <alignment horizontal="center" vertical="top" wrapText="1"/>
    </xf>
    <xf numFmtId="0" fontId="18" fillId="2" borderId="28" xfId="1" applyNumberFormat="1" applyFont="1" applyFill="1" applyBorder="1" applyAlignment="1" applyProtection="1">
      <alignment horizontal="center" vertical="center" wrapText="1"/>
      <protection locked="0"/>
    </xf>
    <xf numFmtId="0" fontId="18" fillId="10" borderId="18" xfId="2" applyFont="1" applyFill="1" applyBorder="1" applyAlignment="1" applyProtection="1">
      <alignment horizontal="center" vertical="center" wrapText="1"/>
      <protection locked="0"/>
    </xf>
    <xf numFmtId="0" fontId="18" fillId="10" borderId="28" xfId="2" applyFont="1" applyFill="1" applyBorder="1" applyAlignment="1" applyProtection="1">
      <alignment horizontal="center" vertical="center" wrapText="1"/>
      <protection locked="0"/>
    </xf>
    <xf numFmtId="0" fontId="18" fillId="10" borderId="19" xfId="2" applyFont="1" applyFill="1" applyBorder="1" applyAlignment="1" applyProtection="1">
      <alignment horizontal="center" vertical="center" wrapText="1"/>
      <protection locked="0"/>
    </xf>
    <xf numFmtId="0" fontId="18" fillId="12" borderId="18" xfId="1" applyNumberFormat="1" applyFont="1" applyFill="1" applyBorder="1" applyAlignment="1" applyProtection="1">
      <alignment horizontal="center" vertical="center" wrapText="1"/>
      <protection locked="0"/>
    </xf>
    <xf numFmtId="0" fontId="18" fillId="12" borderId="28" xfId="1" applyNumberFormat="1" applyFont="1" applyFill="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18" fillId="15" borderId="9" xfId="2" applyFont="1" applyFill="1" applyBorder="1" applyAlignment="1">
      <alignment horizontal="center" vertical="center"/>
    </xf>
    <xf numFmtId="0" fontId="18" fillId="15" borderId="10" xfId="2" applyFont="1" applyFill="1" applyBorder="1" applyAlignment="1">
      <alignment horizontal="center" vertical="center"/>
    </xf>
    <xf numFmtId="0" fontId="18" fillId="15" borderId="12" xfId="2" applyFont="1" applyFill="1" applyBorder="1" applyAlignment="1">
      <alignment horizontal="center" vertical="center"/>
    </xf>
    <xf numFmtId="0" fontId="18" fillId="15" borderId="13" xfId="2" applyFont="1" applyFill="1" applyBorder="1" applyAlignment="1">
      <alignment horizontal="center" vertical="center"/>
    </xf>
    <xf numFmtId="0" fontId="18" fillId="3" borderId="18" xfId="2" applyFont="1" applyFill="1" applyBorder="1" applyAlignment="1" applyProtection="1">
      <alignment horizontal="center" vertical="center" wrapText="1"/>
      <protection locked="0"/>
    </xf>
    <xf numFmtId="0" fontId="21" fillId="3" borderId="28"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8" fillId="14" borderId="25" xfId="2" applyFont="1" applyFill="1" applyBorder="1" applyAlignment="1">
      <alignment horizontal="center" vertical="center"/>
    </xf>
    <xf numFmtId="0" fontId="18" fillId="15" borderId="9" xfId="2" applyFont="1" applyFill="1" applyBorder="1" applyAlignment="1" applyProtection="1">
      <alignment horizontal="center" vertical="center"/>
      <protection locked="0"/>
    </xf>
    <xf numFmtId="0" fontId="18" fillId="15" borderId="10" xfId="2" applyFont="1" applyFill="1" applyBorder="1" applyAlignment="1" applyProtection="1">
      <alignment horizontal="center" vertical="center"/>
      <protection locked="0"/>
    </xf>
    <xf numFmtId="0" fontId="20" fillId="11" borderId="18" xfId="0" applyFont="1" applyFill="1" applyBorder="1" applyAlignment="1" applyProtection="1">
      <alignment horizontal="center" vertical="center" wrapText="1"/>
      <protection locked="0"/>
    </xf>
    <xf numFmtId="0" fontId="20" fillId="11" borderId="28" xfId="0" applyFont="1" applyFill="1" applyBorder="1" applyAlignment="1" applyProtection="1">
      <alignment horizontal="center" vertical="center" wrapText="1"/>
      <protection locked="0"/>
    </xf>
    <xf numFmtId="0" fontId="20" fillId="11" borderId="19" xfId="0" applyFont="1" applyFill="1" applyBorder="1" applyAlignment="1" applyProtection="1">
      <alignment horizontal="center" vertical="center" wrapText="1"/>
      <protection locked="0"/>
    </xf>
    <xf numFmtId="0" fontId="13" fillId="14" borderId="0" xfId="2" applyFont="1" applyFill="1" applyAlignment="1">
      <alignment horizontal="left"/>
    </xf>
    <xf numFmtId="0" fontId="13" fillId="14" borderId="24" xfId="2" applyFont="1" applyFill="1" applyBorder="1" applyAlignment="1">
      <alignment horizontal="left"/>
    </xf>
    <xf numFmtId="0" fontId="20" fillId="2" borderId="18" xfId="2" applyFont="1" applyFill="1" applyBorder="1" applyAlignment="1" applyProtection="1">
      <alignment horizontal="center" vertical="center" wrapText="1"/>
      <protection locked="0"/>
    </xf>
    <xf numFmtId="0" fontId="20" fillId="2" borderId="28" xfId="2" applyFont="1" applyFill="1" applyBorder="1" applyAlignment="1" applyProtection="1">
      <alignment horizontal="center" vertical="center" wrapText="1"/>
      <protection locked="0"/>
    </xf>
    <xf numFmtId="0" fontId="20" fillId="2" borderId="19" xfId="2" applyFont="1" applyFill="1" applyBorder="1" applyAlignment="1" applyProtection="1">
      <alignment horizontal="center" vertical="center" wrapText="1"/>
      <protection locked="0"/>
    </xf>
    <xf numFmtId="0" fontId="18" fillId="4" borderId="18" xfId="2" applyFont="1" applyFill="1" applyBorder="1" applyAlignment="1" applyProtection="1">
      <alignment horizontal="center" vertical="center" wrapText="1"/>
      <protection locked="0"/>
    </xf>
    <xf numFmtId="0" fontId="18" fillId="4" borderId="28" xfId="2" applyFont="1" applyFill="1" applyBorder="1" applyAlignment="1" applyProtection="1">
      <alignment horizontal="center" vertical="center" wrapText="1"/>
      <protection locked="0"/>
    </xf>
  </cellXfs>
  <cellStyles count="40">
    <cellStyle name="Comma 2" xfId="38" xr:uid="{00000000-0005-0000-0000-000043000000}"/>
    <cellStyle name="Currency" xfId="1" builtinId="4"/>
    <cellStyle name="Currency 2" xfId="3" xr:uid="{00000000-0005-0000-0000-000001000000}"/>
    <cellStyle name="Currency 2 2" xfId="25" xr:uid="{00000000-0005-0000-0000-000001000000}"/>
    <cellStyle name="Currency 3" xfId="5" xr:uid="{00000000-0005-0000-0000-000002000000}"/>
    <cellStyle name="Currency 3 2" xfId="27" xr:uid="{00000000-0005-0000-0000-000002000000}"/>
    <cellStyle name="Currency 4" xfId="7" xr:uid="{00000000-0005-0000-0000-000003000000}"/>
    <cellStyle name="Currency 4 2" xfId="29" xr:uid="{00000000-0005-0000-0000-000003000000}"/>
    <cellStyle name="Currency 5" xfId="8" xr:uid="{00000000-0005-0000-0000-000004000000}"/>
    <cellStyle name="Currency 5 2" xfId="30" xr:uid="{00000000-0005-0000-0000-000004000000}"/>
    <cellStyle name="Currency 6" xfId="9" xr:uid="{00000000-0005-0000-0000-000005000000}"/>
    <cellStyle name="Currency 6 2" xfId="31" xr:uid="{00000000-0005-0000-0000-000005000000}"/>
    <cellStyle name="Currency 7" xfId="23" xr:uid="{00000000-0005-0000-0000-000044000000}"/>
    <cellStyle name="Locked" xfId="10" xr:uid="{00000000-0005-0000-0000-000006000000}"/>
    <cellStyle name="Normal" xfId="0" builtinId="0"/>
    <cellStyle name="Normal 2" xfId="2" xr:uid="{00000000-0005-0000-0000-000008000000}"/>
    <cellStyle name="Normal 2 2" xfId="11" xr:uid="{00000000-0005-0000-0000-000009000000}"/>
    <cellStyle name="Normal 2 3" xfId="24" xr:uid="{00000000-0005-0000-0000-000008000000}"/>
    <cellStyle name="Normal 3" xfId="4" xr:uid="{00000000-0005-0000-0000-00000A000000}"/>
    <cellStyle name="Normal 3 2" xfId="26" xr:uid="{00000000-0005-0000-0000-00000A000000}"/>
    <cellStyle name="Normal 4" xfId="6" xr:uid="{00000000-0005-0000-0000-00000B000000}"/>
    <cellStyle name="Normal 4 2" xfId="28" xr:uid="{00000000-0005-0000-0000-00000B000000}"/>
    <cellStyle name="Normal 5" xfId="12" xr:uid="{00000000-0005-0000-0000-00000C000000}"/>
    <cellStyle name="Normal 5 2" xfId="32" xr:uid="{00000000-0005-0000-0000-00000C000000}"/>
    <cellStyle name="Normal 6" xfId="13" xr:uid="{00000000-0005-0000-0000-00000D000000}"/>
    <cellStyle name="Normal 6 2" xfId="33" xr:uid="{00000000-0005-0000-0000-00000D000000}"/>
    <cellStyle name="Normal 7" xfId="21" xr:uid="{00000000-0005-0000-0000-00000E000000}"/>
    <cellStyle name="Normal 7 2" xfId="37" xr:uid="{00000000-0005-0000-0000-00000E000000}"/>
    <cellStyle name="Normal 8" xfId="39" xr:uid="{84D8AEEB-762F-4F39-A98C-560F6F79394C}"/>
    <cellStyle name="Percent" xfId="22" builtinId="5"/>
    <cellStyle name="Percent 2" xfId="14" xr:uid="{00000000-0005-0000-0000-000010000000}"/>
    <cellStyle name="Percent 2 2" xfId="34" xr:uid="{00000000-0005-0000-0000-000010000000}"/>
    <cellStyle name="Percent 3" xfId="15" xr:uid="{00000000-0005-0000-0000-000011000000}"/>
    <cellStyle name="Percent 3 2" xfId="35" xr:uid="{00000000-0005-0000-0000-000011000000}"/>
    <cellStyle name="Percent 4" xfId="16" xr:uid="{00000000-0005-0000-0000-000012000000}"/>
    <cellStyle name="Percent 4 2" xfId="36" xr:uid="{00000000-0005-0000-0000-000012000000}"/>
    <cellStyle name="Supplier Input" xfId="17" xr:uid="{00000000-0005-0000-0000-000013000000}"/>
    <cellStyle name="Table Header" xfId="18" xr:uid="{00000000-0005-0000-0000-000014000000}"/>
    <cellStyle name="Table SubHeader" xfId="19" xr:uid="{00000000-0005-0000-0000-000015000000}"/>
    <cellStyle name="Warning Text 2" xfId="20" xr:uid="{00000000-0005-0000-0000-000016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b/>
        <color theme="0"/>
      </font>
      <fill>
        <patternFill patternType="solid">
          <fgColor theme="5"/>
          <bgColor theme="5"/>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TableStyleMedium3 2" pivot="0" count="7" xr9:uid="{00000000-0011-0000-FFFF-FFFF00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colors>
    <mruColors>
      <color rgb="FFFFFFCC"/>
      <color rgb="FFFF99FF"/>
      <color rgb="FFCCFF99"/>
      <color rgb="FFFFCC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4.9989318521683403E-2"/>
    <pageSetUpPr fitToPage="1"/>
  </sheetPr>
  <dimension ref="A1:XFC134"/>
  <sheetViews>
    <sheetView view="pageBreakPreview" zoomScale="85" zoomScaleNormal="85" zoomScaleSheetLayoutView="85" zoomScalePageLayoutView="80" workbookViewId="0">
      <pane ySplit="7" topLeftCell="A17" activePane="bottomLeft" state="frozen"/>
      <selection pane="bottomLeft"/>
    </sheetView>
  </sheetViews>
  <sheetFormatPr defaultColWidth="0" defaultRowHeight="14.4" zeroHeight="1" x14ac:dyDescent="0.3"/>
  <cols>
    <col min="1" max="1" width="44.59765625" style="2" customWidth="1"/>
    <col min="2" max="2" width="32.796875" style="2" customWidth="1"/>
    <col min="3" max="3" width="117.59765625" style="2" customWidth="1"/>
    <col min="4" max="52" width="0" style="1" hidden="1" customWidth="1"/>
    <col min="53" max="56" width="9" style="1" hidden="1" customWidth="1"/>
    <col min="57" max="57" width="24.8984375" style="1" hidden="1" customWidth="1"/>
    <col min="58" max="58" width="9" style="1" hidden="1" customWidth="1"/>
    <col min="59" max="59" width="24.8984375" style="1" hidden="1" customWidth="1"/>
    <col min="60" max="61" width="9" style="1" hidden="1" customWidth="1"/>
    <col min="62" max="62" width="51" style="1" hidden="1" customWidth="1"/>
    <col min="63" max="63" width="11" style="1" hidden="1" customWidth="1"/>
    <col min="64" max="71" width="36.5" style="1" hidden="1" customWidth="1"/>
    <col min="72" max="73" width="9" style="1" hidden="1" customWidth="1"/>
    <col min="74" max="74" width="51" style="1" hidden="1" customWidth="1"/>
    <col min="75" max="75" width="11" style="1" hidden="1" customWidth="1"/>
    <col min="76" max="116" width="36.5" style="1" hidden="1" customWidth="1"/>
    <col min="117" max="16383" width="9" style="1" hidden="1"/>
    <col min="16384" max="16384" width="22" style="1" hidden="1" customWidth="1"/>
  </cols>
  <sheetData>
    <row r="1" spans="1:3" ht="19.5" customHeight="1" x14ac:dyDescent="0.3">
      <c r="A1" s="53" t="s">
        <v>543</v>
      </c>
      <c r="B1" s="136"/>
      <c r="C1" s="7"/>
    </row>
    <row r="2" spans="1:3" ht="15" customHeight="1" x14ac:dyDescent="0.3">
      <c r="A2" s="51"/>
      <c r="B2" s="137"/>
      <c r="C2" s="52"/>
    </row>
    <row r="3" spans="1:3" ht="35.1" customHeight="1" x14ac:dyDescent="0.3">
      <c r="A3" s="160" t="s">
        <v>0</v>
      </c>
      <c r="B3" s="161"/>
      <c r="C3" s="162"/>
    </row>
    <row r="4" spans="1:3" ht="20.100000000000001" customHeight="1" x14ac:dyDescent="0.3">
      <c r="A4" s="163" t="s">
        <v>1</v>
      </c>
      <c r="B4" s="164"/>
      <c r="C4" s="165"/>
    </row>
    <row r="5" spans="1:3" ht="14.85" customHeight="1" thickBot="1" x14ac:dyDescent="0.35">
      <c r="A5" s="48"/>
      <c r="B5" s="138"/>
      <c r="C5" s="49"/>
    </row>
    <row r="6" spans="1:3" ht="21.6" customHeight="1" x14ac:dyDescent="0.3">
      <c r="A6" s="166" t="s">
        <v>2</v>
      </c>
      <c r="B6" s="166"/>
      <c r="C6" s="166"/>
    </row>
    <row r="7" spans="1:3" ht="78" customHeight="1" thickBot="1" x14ac:dyDescent="0.35">
      <c r="A7" s="167" t="s">
        <v>3</v>
      </c>
      <c r="B7" s="168"/>
      <c r="C7" s="169"/>
    </row>
    <row r="8" spans="1:3" s="171" customFormat="1" ht="43.95" customHeight="1" x14ac:dyDescent="0.3">
      <c r="A8" s="170" t="s">
        <v>276</v>
      </c>
      <c r="B8" s="170"/>
      <c r="C8" s="170"/>
    </row>
    <row r="9" spans="1:3" s="141" customFormat="1" ht="43.95" customHeight="1" thickBot="1" x14ac:dyDescent="0.35">
      <c r="A9" s="142" t="s">
        <v>277</v>
      </c>
      <c r="B9" s="143" t="s">
        <v>278</v>
      </c>
      <c r="C9" s="144" t="s">
        <v>279</v>
      </c>
    </row>
    <row r="10" spans="1:3" ht="40.35" customHeight="1" x14ac:dyDescent="0.3">
      <c r="A10" s="145" t="s">
        <v>71</v>
      </c>
      <c r="B10" s="145" t="s">
        <v>280</v>
      </c>
      <c r="C10" s="10" t="s">
        <v>4</v>
      </c>
    </row>
    <row r="11" spans="1:3" ht="40.35" customHeight="1" x14ac:dyDescent="0.3">
      <c r="A11" s="8" t="s">
        <v>5</v>
      </c>
      <c r="B11" s="139" t="s">
        <v>281</v>
      </c>
      <c r="C11" s="9" t="s">
        <v>6</v>
      </c>
    </row>
    <row r="12" spans="1:3" ht="40.35" customHeight="1" x14ac:dyDescent="0.3">
      <c r="A12" s="5" t="s">
        <v>7</v>
      </c>
      <c r="B12" s="140" t="s">
        <v>280</v>
      </c>
      <c r="C12" s="6" t="s">
        <v>8</v>
      </c>
    </row>
    <row r="13" spans="1:3" ht="61.35" customHeight="1" x14ac:dyDescent="0.3">
      <c r="A13" s="8" t="s">
        <v>9</v>
      </c>
      <c r="B13" s="139" t="s">
        <v>281</v>
      </c>
      <c r="C13" s="9" t="s">
        <v>10</v>
      </c>
    </row>
    <row r="14" spans="1:3" ht="40.35" customHeight="1" x14ac:dyDescent="0.3">
      <c r="A14" s="5" t="s">
        <v>73</v>
      </c>
      <c r="B14" s="140" t="s">
        <v>282</v>
      </c>
      <c r="C14" s="6" t="s">
        <v>11</v>
      </c>
    </row>
    <row r="15" spans="1:3" ht="40.35" customHeight="1" x14ac:dyDescent="0.3">
      <c r="A15" s="8" t="s">
        <v>12</v>
      </c>
      <c r="B15" s="146" t="s">
        <v>282</v>
      </c>
      <c r="C15" s="146" t="s">
        <v>283</v>
      </c>
    </row>
    <row r="16" spans="1:3" ht="40.35" customHeight="1" x14ac:dyDescent="0.3">
      <c r="A16" s="5" t="s">
        <v>13</v>
      </c>
      <c r="B16" s="145" t="s">
        <v>282</v>
      </c>
      <c r="C16" s="145" t="s">
        <v>14</v>
      </c>
    </row>
    <row r="17" spans="1:3" ht="40.35" customHeight="1" x14ac:dyDescent="0.3">
      <c r="A17" s="8" t="s">
        <v>15</v>
      </c>
      <c r="B17" s="8" t="s">
        <v>284</v>
      </c>
      <c r="C17" s="8" t="s">
        <v>17</v>
      </c>
    </row>
    <row r="18" spans="1:3" ht="36.450000000000003" customHeight="1" x14ac:dyDescent="0.3">
      <c r="A18" s="5" t="s">
        <v>16</v>
      </c>
      <c r="B18" s="145" t="s">
        <v>284</v>
      </c>
      <c r="C18" s="145" t="s">
        <v>17</v>
      </c>
    </row>
    <row r="19" spans="1:3" ht="262.2" x14ac:dyDescent="0.3">
      <c r="A19" s="146" t="s">
        <v>75</v>
      </c>
      <c r="B19" s="146" t="s">
        <v>282</v>
      </c>
      <c r="C19" s="146" t="s">
        <v>542</v>
      </c>
    </row>
    <row r="20" spans="1:3" ht="40.35" customHeight="1" x14ac:dyDescent="0.3">
      <c r="A20" s="145" t="s">
        <v>76</v>
      </c>
      <c r="B20" s="145" t="s">
        <v>284</v>
      </c>
      <c r="C20" s="145" t="s">
        <v>18</v>
      </c>
    </row>
    <row r="21" spans="1:3" ht="40.35" customHeight="1" x14ac:dyDescent="0.3">
      <c r="A21" s="146" t="s">
        <v>19</v>
      </c>
      <c r="B21" s="146" t="s">
        <v>282</v>
      </c>
      <c r="C21" s="146" t="s">
        <v>20</v>
      </c>
    </row>
    <row r="22" spans="1:3" ht="41.25" customHeight="1" x14ac:dyDescent="0.3">
      <c r="A22" s="145" t="s">
        <v>21</v>
      </c>
      <c r="B22" s="145" t="s">
        <v>282</v>
      </c>
      <c r="C22" s="145" t="s">
        <v>20</v>
      </c>
    </row>
    <row r="23" spans="1:3" ht="38.25" customHeight="1" x14ac:dyDescent="0.3">
      <c r="A23" s="146" t="s">
        <v>22</v>
      </c>
      <c r="B23" s="146" t="s">
        <v>281</v>
      </c>
      <c r="C23" s="146" t="s">
        <v>23</v>
      </c>
    </row>
    <row r="24" spans="1:3" ht="24.75" customHeight="1" x14ac:dyDescent="0.3">
      <c r="A24" s="145" t="s">
        <v>24</v>
      </c>
      <c r="B24" s="145" t="s">
        <v>282</v>
      </c>
      <c r="C24" s="145" t="s">
        <v>25</v>
      </c>
    </row>
    <row r="25" spans="1:3" ht="40.35" customHeight="1" x14ac:dyDescent="0.3">
      <c r="A25" s="146" t="s">
        <v>26</v>
      </c>
      <c r="B25" s="146" t="s">
        <v>281</v>
      </c>
      <c r="C25" s="146" t="s">
        <v>27</v>
      </c>
    </row>
    <row r="26" spans="1:3" ht="40.35" customHeight="1" x14ac:dyDescent="0.3">
      <c r="A26" s="145" t="s">
        <v>285</v>
      </c>
      <c r="B26" s="145" t="s">
        <v>286</v>
      </c>
      <c r="C26" s="145" t="s">
        <v>287</v>
      </c>
    </row>
    <row r="27" spans="1:3" ht="40.35" customHeight="1" x14ac:dyDescent="0.3">
      <c r="A27" s="146" t="s">
        <v>28</v>
      </c>
      <c r="B27" s="146" t="s">
        <v>282</v>
      </c>
      <c r="C27" s="146" t="s">
        <v>29</v>
      </c>
    </row>
    <row r="28" spans="1:3" ht="40.35" customHeight="1" x14ac:dyDescent="0.3">
      <c r="A28" s="145" t="s">
        <v>30</v>
      </c>
      <c r="B28" s="145" t="s">
        <v>284</v>
      </c>
      <c r="C28" s="145" t="s">
        <v>31</v>
      </c>
    </row>
    <row r="29" spans="1:3" ht="69.599999999999994" customHeight="1" x14ac:dyDescent="0.3">
      <c r="A29" s="146" t="s">
        <v>288</v>
      </c>
      <c r="B29" s="146" t="s">
        <v>282</v>
      </c>
      <c r="C29" s="146" t="s">
        <v>32</v>
      </c>
    </row>
    <row r="30" spans="1:3" ht="40.35" customHeight="1" x14ac:dyDescent="0.3">
      <c r="A30" s="145" t="s">
        <v>289</v>
      </c>
      <c r="B30" s="145" t="s">
        <v>280</v>
      </c>
      <c r="C30" s="145" t="s">
        <v>33</v>
      </c>
    </row>
    <row r="31" spans="1:3" ht="40.35" customHeight="1" x14ac:dyDescent="0.3">
      <c r="A31" s="146" t="s">
        <v>34</v>
      </c>
      <c r="B31" s="146" t="s">
        <v>284</v>
      </c>
      <c r="C31" s="146" t="s">
        <v>35</v>
      </c>
    </row>
    <row r="32" spans="1:3" ht="40.35" customHeight="1" x14ac:dyDescent="0.3">
      <c r="A32" s="145" t="s">
        <v>36</v>
      </c>
      <c r="B32" s="145" t="s">
        <v>286</v>
      </c>
      <c r="C32" s="145" t="s">
        <v>290</v>
      </c>
    </row>
    <row r="33" spans="1:3" ht="40.35" customHeight="1" x14ac:dyDescent="0.3">
      <c r="A33" s="146" t="s">
        <v>291</v>
      </c>
      <c r="B33" s="146" t="s">
        <v>280</v>
      </c>
      <c r="C33" s="146" t="s">
        <v>37</v>
      </c>
    </row>
    <row r="34" spans="1:3" ht="40.35" customHeight="1" x14ac:dyDescent="0.3">
      <c r="A34" s="145" t="s">
        <v>38</v>
      </c>
      <c r="B34" s="145" t="s">
        <v>284</v>
      </c>
      <c r="C34" s="145" t="s">
        <v>39</v>
      </c>
    </row>
    <row r="35" spans="1:3" ht="40.35" customHeight="1" x14ac:dyDescent="0.3">
      <c r="A35" s="8" t="s">
        <v>40</v>
      </c>
      <c r="B35" s="139"/>
      <c r="C35" s="9" t="s">
        <v>41</v>
      </c>
    </row>
    <row r="36" spans="1:3" ht="40.35" customHeight="1" x14ac:dyDescent="0.3">
      <c r="A36" s="145" t="s">
        <v>292</v>
      </c>
      <c r="B36" s="145" t="s">
        <v>280</v>
      </c>
      <c r="C36" s="145" t="s">
        <v>42</v>
      </c>
    </row>
    <row r="37" spans="1:3" ht="40.35" customHeight="1" x14ac:dyDescent="0.3">
      <c r="A37" s="146" t="s">
        <v>83</v>
      </c>
      <c r="B37" s="146" t="s">
        <v>284</v>
      </c>
      <c r="C37" s="146" t="s">
        <v>43</v>
      </c>
    </row>
    <row r="38" spans="1:3" ht="40.35" customHeight="1" x14ac:dyDescent="0.3">
      <c r="A38" s="145" t="s">
        <v>44</v>
      </c>
      <c r="B38" s="145" t="s">
        <v>286</v>
      </c>
      <c r="C38" s="145" t="s">
        <v>293</v>
      </c>
    </row>
    <row r="39" spans="1:3" ht="40.35" customHeight="1" x14ac:dyDescent="0.3">
      <c r="A39" s="146" t="s">
        <v>84</v>
      </c>
      <c r="B39" s="146" t="s">
        <v>280</v>
      </c>
      <c r="C39" s="146" t="s">
        <v>45</v>
      </c>
    </row>
    <row r="40" spans="1:3" ht="40.35" customHeight="1" x14ac:dyDescent="0.3">
      <c r="A40" s="145" t="s">
        <v>46</v>
      </c>
      <c r="B40" s="145" t="s">
        <v>284</v>
      </c>
      <c r="C40" s="145" t="s">
        <v>47</v>
      </c>
    </row>
    <row r="41" spans="1:3" ht="40.35" customHeight="1" x14ac:dyDescent="0.3">
      <c r="A41" s="146" t="s">
        <v>48</v>
      </c>
      <c r="B41" s="146" t="s">
        <v>286</v>
      </c>
      <c r="C41" s="146" t="s">
        <v>294</v>
      </c>
    </row>
    <row r="42" spans="1:3" ht="46.5" customHeight="1" x14ac:dyDescent="0.3">
      <c r="A42" s="145" t="s">
        <v>49</v>
      </c>
      <c r="B42" s="145" t="s">
        <v>286</v>
      </c>
      <c r="C42" s="145" t="s">
        <v>50</v>
      </c>
    </row>
    <row r="43" spans="1:3" ht="40.35" customHeight="1" x14ac:dyDescent="0.3">
      <c r="A43" s="146" t="s">
        <v>86</v>
      </c>
      <c r="B43" s="146" t="s">
        <v>280</v>
      </c>
      <c r="C43" s="146" t="s">
        <v>51</v>
      </c>
    </row>
    <row r="44" spans="1:3" ht="40.35" customHeight="1" x14ac:dyDescent="0.3">
      <c r="A44" s="145" t="s">
        <v>295</v>
      </c>
      <c r="B44" s="145" t="s">
        <v>280</v>
      </c>
      <c r="C44" s="145" t="s">
        <v>52</v>
      </c>
    </row>
    <row r="45" spans="1:3" ht="40.35" customHeight="1" x14ac:dyDescent="0.3">
      <c r="A45" s="146" t="s">
        <v>53</v>
      </c>
      <c r="B45" s="146" t="s">
        <v>280</v>
      </c>
      <c r="C45" s="146" t="s">
        <v>54</v>
      </c>
    </row>
    <row r="46" spans="1:3" ht="46.5" customHeight="1" x14ac:dyDescent="0.3">
      <c r="A46" s="145" t="s">
        <v>296</v>
      </c>
      <c r="B46" s="145" t="s">
        <v>280</v>
      </c>
      <c r="C46" s="145" t="s">
        <v>55</v>
      </c>
    </row>
    <row r="47" spans="1:3" ht="40.35" customHeight="1" x14ac:dyDescent="0.3">
      <c r="A47" s="146" t="s">
        <v>89</v>
      </c>
      <c r="B47" s="146" t="s">
        <v>280</v>
      </c>
      <c r="C47" s="146" t="s">
        <v>56</v>
      </c>
    </row>
    <row r="48" spans="1:3" ht="40.35" customHeight="1" x14ac:dyDescent="0.3">
      <c r="A48" s="145" t="s">
        <v>297</v>
      </c>
      <c r="B48" s="145" t="s">
        <v>286</v>
      </c>
      <c r="C48" s="145" t="s">
        <v>57</v>
      </c>
    </row>
    <row r="49" spans="1:3" ht="213.45" customHeight="1" x14ac:dyDescent="0.3">
      <c r="A49" s="157" t="s">
        <v>58</v>
      </c>
      <c r="B49" s="158"/>
      <c r="C49" s="159"/>
    </row>
    <row r="50" spans="1:3" x14ac:dyDescent="0.3">
      <c r="A50" s="3"/>
      <c r="B50" s="3"/>
      <c r="C50" s="3"/>
    </row>
    <row r="51" spans="1:3" s="4" customFormat="1" x14ac:dyDescent="0.3">
      <c r="A51" s="3"/>
      <c r="B51" s="3"/>
      <c r="C51" s="3"/>
    </row>
    <row r="52" spans="1:3" s="4" customFormat="1" x14ac:dyDescent="0.3">
      <c r="A52" s="3"/>
      <c r="B52" s="3"/>
      <c r="C52" s="3"/>
    </row>
    <row r="53" spans="1:3" s="4" customFormat="1" x14ac:dyDescent="0.3">
      <c r="A53" s="3"/>
      <c r="B53" s="3"/>
      <c r="C53" s="3"/>
    </row>
    <row r="54" spans="1:3" s="4" customFormat="1" x14ac:dyDescent="0.3">
      <c r="A54" s="3"/>
      <c r="B54" s="3"/>
      <c r="C54" s="3"/>
    </row>
    <row r="55" spans="1:3" s="4" customFormat="1" x14ac:dyDescent="0.3">
      <c r="A55" s="3"/>
      <c r="B55" s="3"/>
      <c r="C55" s="3"/>
    </row>
    <row r="56" spans="1:3" s="4" customFormat="1" x14ac:dyDescent="0.3">
      <c r="A56" s="3"/>
      <c r="B56" s="3"/>
      <c r="C56" s="3"/>
    </row>
    <row r="57" spans="1:3" s="4" customFormat="1" x14ac:dyDescent="0.3">
      <c r="A57" s="3"/>
      <c r="B57" s="3"/>
      <c r="C57" s="3"/>
    </row>
    <row r="58" spans="1:3" s="4" customFormat="1" x14ac:dyDescent="0.3">
      <c r="A58" s="3"/>
      <c r="B58" s="3"/>
      <c r="C58" s="3"/>
    </row>
    <row r="59" spans="1:3" s="4" customFormat="1" x14ac:dyDescent="0.3">
      <c r="A59" s="3"/>
      <c r="B59" s="3"/>
      <c r="C59" s="3"/>
    </row>
    <row r="60" spans="1:3" s="4" customFormat="1" hidden="1" x14ac:dyDescent="0.3">
      <c r="A60" s="3"/>
      <c r="B60" s="3"/>
      <c r="C60" s="3"/>
    </row>
    <row r="61" spans="1:3" s="4" customFormat="1" x14ac:dyDescent="0.3">
      <c r="A61" s="3"/>
      <c r="B61" s="3"/>
      <c r="C61" s="3"/>
    </row>
    <row r="62" spans="1:3" s="4" customFormat="1" x14ac:dyDescent="0.3">
      <c r="A62" s="3"/>
      <c r="B62" s="3"/>
      <c r="C62" s="3"/>
    </row>
    <row r="63" spans="1:3" s="4" customFormat="1" hidden="1" x14ac:dyDescent="0.3">
      <c r="A63" s="3"/>
      <c r="B63" s="3"/>
      <c r="C63" s="3"/>
    </row>
    <row r="64" spans="1:3" s="4" customFormat="1" x14ac:dyDescent="0.3">
      <c r="A64" s="3"/>
      <c r="B64" s="3"/>
      <c r="C64" s="3"/>
    </row>
    <row r="65" spans="1:3" s="4" customFormat="1" x14ac:dyDescent="0.3">
      <c r="A65" s="3"/>
      <c r="B65" s="3"/>
      <c r="C65" s="3"/>
    </row>
    <row r="66" spans="1:3" s="4" customFormat="1" x14ac:dyDescent="0.3">
      <c r="A66" s="3"/>
      <c r="B66" s="3"/>
      <c r="C66" s="3"/>
    </row>
    <row r="67" spans="1:3" s="4" customFormat="1" x14ac:dyDescent="0.3">
      <c r="A67" s="3"/>
      <c r="B67" s="3"/>
      <c r="C67" s="3"/>
    </row>
    <row r="68" spans="1:3" s="4" customFormat="1" x14ac:dyDescent="0.3">
      <c r="A68" s="3"/>
      <c r="B68" s="3"/>
      <c r="C68" s="3"/>
    </row>
    <row r="69" spans="1:3" s="4" customFormat="1" x14ac:dyDescent="0.3">
      <c r="A69" s="3"/>
      <c r="B69" s="3"/>
      <c r="C69" s="3"/>
    </row>
    <row r="70" spans="1:3" s="4" customFormat="1" x14ac:dyDescent="0.3">
      <c r="A70" s="3"/>
      <c r="B70" s="3"/>
      <c r="C70" s="3"/>
    </row>
    <row r="71" spans="1:3" s="4" customFormat="1" x14ac:dyDescent="0.3">
      <c r="A71" s="3"/>
      <c r="B71" s="3"/>
      <c r="C71" s="3"/>
    </row>
    <row r="72" spans="1:3" s="4" customFormat="1" x14ac:dyDescent="0.3">
      <c r="A72" s="3"/>
      <c r="B72" s="3"/>
      <c r="C72" s="3"/>
    </row>
    <row r="73" spans="1:3" s="4" customFormat="1" x14ac:dyDescent="0.3">
      <c r="A73" s="3"/>
      <c r="B73" s="3"/>
      <c r="C73" s="3"/>
    </row>
    <row r="74" spans="1:3" s="4" customFormat="1" x14ac:dyDescent="0.3">
      <c r="A74" s="3"/>
      <c r="B74" s="3"/>
      <c r="C74" s="3"/>
    </row>
    <row r="75" spans="1:3" s="4" customFormat="1" x14ac:dyDescent="0.3">
      <c r="A75" s="3"/>
      <c r="B75" s="3"/>
      <c r="C75" s="3"/>
    </row>
    <row r="76" spans="1:3" s="4" customFormat="1" x14ac:dyDescent="0.3">
      <c r="A76" s="3"/>
      <c r="B76" s="3"/>
      <c r="C76" s="3"/>
    </row>
    <row r="77" spans="1:3" s="4" customFormat="1" x14ac:dyDescent="0.3">
      <c r="A77" s="3"/>
      <c r="B77" s="3"/>
      <c r="C77" s="3"/>
    </row>
    <row r="78" spans="1:3" s="4" customFormat="1" x14ac:dyDescent="0.3">
      <c r="A78" s="3"/>
      <c r="B78" s="3"/>
      <c r="C78" s="3"/>
    </row>
    <row r="79" spans="1:3" s="4" customFormat="1" x14ac:dyDescent="0.3">
      <c r="A79" s="2"/>
      <c r="B79" s="2"/>
      <c r="C79" s="2"/>
    </row>
    <row r="80" spans="1: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7" x14ac:dyDescent="0.3"/>
    <row r="128" x14ac:dyDescent="0.3"/>
    <row r="129" x14ac:dyDescent="0.3"/>
    <row r="130" x14ac:dyDescent="0.3"/>
    <row r="131" x14ac:dyDescent="0.3"/>
    <row r="132" x14ac:dyDescent="0.3"/>
    <row r="133" x14ac:dyDescent="0.3"/>
    <row r="134" x14ac:dyDescent="0.3"/>
  </sheetData>
  <mergeCells count="6">
    <mergeCell ref="A49:C49"/>
    <mergeCell ref="A3:C3"/>
    <mergeCell ref="A4:C4"/>
    <mergeCell ref="A6:C6"/>
    <mergeCell ref="A7:C7"/>
    <mergeCell ref="A8:XFD8"/>
  </mergeCells>
  <pageMargins left="0.70866141732283472" right="0.70866141732283472" top="0.74803149606299213" bottom="0.74803149606299213" header="0.31496062992125984" footer="0.31496062992125984"/>
  <pageSetup paperSize="8" scale="62" fitToHeight="0" orientation="portrait" r:id="rId1"/>
  <headerFooter>
    <oddFooter>&amp;C_x000D_&amp;1#&amp;"Calibri"&amp;10&amp;K000000 OFFICIAL</oddFooter>
  </headerFooter>
  <rowBreaks count="3" manualBreakCount="3">
    <brk id="21" max="16383" man="1"/>
    <brk id="40"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tint="4.9989318521683403E-2"/>
  </sheetPr>
  <dimension ref="A1:GF997"/>
  <sheetViews>
    <sheetView view="pageBreakPreview" topLeftCell="I1" zoomScale="85" zoomScaleNormal="100" zoomScaleSheetLayoutView="85" zoomScalePageLayoutView="80" workbookViewId="0">
      <pane ySplit="7" topLeftCell="A8" activePane="bottomLeft" state="frozen"/>
      <selection pane="bottomLeft" activeCell="R8" sqref="R8"/>
    </sheetView>
  </sheetViews>
  <sheetFormatPr defaultColWidth="9" defaultRowHeight="15.6" zeroHeight="1" x14ac:dyDescent="0.3"/>
  <cols>
    <col min="1" max="1" width="12.59765625" style="11" customWidth="1"/>
    <col min="2" max="2" width="12.59765625" style="12" customWidth="1"/>
    <col min="3" max="3" width="12.59765625" style="13" customWidth="1"/>
    <col min="4" max="4" width="14" style="13" customWidth="1"/>
    <col min="5" max="6" width="20.3984375" style="13" customWidth="1"/>
    <col min="7" max="7" width="19" style="13" customWidth="1"/>
    <col min="8" max="8" width="15.59765625" style="14" customWidth="1"/>
    <col min="9" max="9" width="21.8984375" style="14" customWidth="1"/>
    <col min="10" max="10" width="18.3984375" style="14" customWidth="1"/>
    <col min="11" max="11" width="22.8984375" style="14" customWidth="1"/>
    <col min="12" max="12" width="27" style="14" customWidth="1"/>
    <col min="13" max="13" width="35" style="14" customWidth="1"/>
    <col min="14" max="14" width="16" style="15" customWidth="1"/>
    <col min="15" max="15" width="18.5" style="16" customWidth="1"/>
    <col min="16" max="16" width="20.5" style="17" customWidth="1"/>
    <col min="17" max="17" width="28" style="18" customWidth="1"/>
    <col min="18" max="18" width="34" style="18" customWidth="1"/>
    <col min="19" max="19" width="25.09765625" style="16" customWidth="1"/>
    <col min="20" max="20" width="22.3984375" style="16" customWidth="1"/>
    <col min="21" max="26" width="17.59765625" style="22" customWidth="1"/>
    <col min="27" max="28" width="19.59765625" style="23" customWidth="1"/>
    <col min="29" max="29" width="19.59765625" customWidth="1"/>
    <col min="30" max="31" width="19.59765625" style="24" customWidth="1"/>
    <col min="32" max="32" width="19.59765625" customWidth="1"/>
    <col min="33" max="33" width="20.59765625" style="22" customWidth="1"/>
    <col min="34" max="34" width="20.8984375" style="25" customWidth="1"/>
    <col min="35" max="36" width="24.59765625" style="25" customWidth="1"/>
    <col min="37" max="37" width="31.5" style="26" customWidth="1"/>
    <col min="38" max="39" width="21.3984375" style="26" customWidth="1"/>
    <col min="40" max="40" width="15.3984375" style="13" customWidth="1"/>
    <col min="41" max="41" width="16.09765625" style="13" customWidth="1"/>
    <col min="42" max="42" width="15" style="13" customWidth="1"/>
    <col min="43" max="43" width="16.3984375" style="13" customWidth="1"/>
    <col min="44" max="44" width="10.8984375" style="13" customWidth="1"/>
    <col min="45" max="45" width="9.5" style="13" customWidth="1"/>
    <col min="46" max="46" width="8.8984375" style="13" customWidth="1"/>
    <col min="47" max="47" width="5.5" style="13" customWidth="1"/>
    <col min="48" max="48" width="14.8984375" style="13" customWidth="1"/>
    <col min="49" max="49" width="12.3984375" style="13" customWidth="1"/>
    <col min="50" max="50" width="3.8984375" style="13" customWidth="1"/>
    <col min="51" max="51" width="6.3984375" style="13" customWidth="1"/>
    <col min="52" max="52" width="5" style="13" customWidth="1"/>
    <col min="53" max="53" width="7.5" style="13" customWidth="1"/>
    <col min="54" max="54" width="6" style="13" customWidth="1"/>
    <col min="55" max="55" width="7" style="13" customWidth="1"/>
    <col min="56" max="56" width="5" style="13" customWidth="1"/>
    <col min="57" max="57" width="4" style="13" customWidth="1"/>
    <col min="58" max="58" width="7" style="13" customWidth="1"/>
    <col min="59" max="59" width="7.3984375" style="13" customWidth="1"/>
    <col min="60" max="60" width="6" style="13" customWidth="1"/>
    <col min="61" max="61" width="4.5" style="13" customWidth="1"/>
    <col min="62" max="62" width="6.09765625" style="13" customWidth="1"/>
    <col min="63" max="63" width="4.8984375" style="13" customWidth="1"/>
    <col min="64" max="64" width="3.3984375" style="13" customWidth="1"/>
    <col min="65" max="65" width="7" style="13" customWidth="1"/>
    <col min="66" max="66" width="3.5" style="13" customWidth="1"/>
    <col min="67" max="67" width="4" style="13" customWidth="1"/>
    <col min="68" max="68" width="2.3984375" style="13" customWidth="1"/>
    <col min="69" max="69" width="3.8984375" style="13" customWidth="1"/>
    <col min="70" max="70" width="14.5" style="13" customWidth="1"/>
    <col min="71" max="71" width="8.5" style="13" customWidth="1"/>
    <col min="72" max="72" width="9.5" style="13" customWidth="1"/>
    <col min="73" max="73" width="2.5" style="13" customWidth="1"/>
    <col min="74" max="74" width="25.8984375" style="13" customWidth="1"/>
    <col min="75" max="75" width="6.09765625" style="13" customWidth="1"/>
    <col min="76" max="76" width="13.59765625" style="13" customWidth="1"/>
    <col min="77" max="77" width="11.5" style="13" customWidth="1"/>
    <col min="78" max="78" width="13.09765625" style="13" customWidth="1"/>
    <col min="79" max="79" width="16" style="13" customWidth="1"/>
    <col min="80" max="80" width="5.3984375" style="13" customWidth="1"/>
    <col min="81" max="81" width="13.5" style="13" customWidth="1"/>
    <col min="82" max="82" width="7.5" style="13" customWidth="1"/>
    <col min="83" max="83" width="9" style="13" customWidth="1"/>
    <col min="84" max="85" width="25.3984375" style="13" customWidth="1"/>
    <col min="86" max="86" width="23.5" style="13" customWidth="1"/>
    <col min="87" max="87" width="19.5" style="13" customWidth="1"/>
    <col min="88" max="88" width="17.8984375" style="13" customWidth="1"/>
    <col min="89" max="89" width="18.59765625" style="13" customWidth="1"/>
    <col min="90" max="90" width="21.09765625" style="13" customWidth="1"/>
    <col min="91" max="111" width="36.5" style="13" customWidth="1"/>
    <col min="112" max="112" width="6.3984375" style="13" customWidth="1"/>
    <col min="113" max="113" width="8" style="13" customWidth="1"/>
    <col min="114" max="114" width="13.8984375" style="13" customWidth="1"/>
    <col min="115" max="115" width="27.3984375" style="13" customWidth="1"/>
    <col min="116" max="116" width="34.8984375" style="13" customWidth="1"/>
    <col min="117" max="120" width="36.5" style="13" customWidth="1"/>
    <col min="121" max="121" width="33.8984375" style="13" customWidth="1"/>
    <col min="122" max="125" width="36.5" style="13" customWidth="1"/>
    <col min="126" max="126" width="20.8984375" style="13" customWidth="1"/>
    <col min="127" max="127" width="25" style="13" customWidth="1"/>
    <col min="128" max="128" width="17.5" style="13" customWidth="1"/>
    <col min="129" max="129" width="23.5" style="13" customWidth="1"/>
    <col min="130" max="130" width="17" style="13" customWidth="1"/>
    <col min="131" max="131" width="13.5" style="13" customWidth="1"/>
    <col min="132" max="132" width="12" style="13" customWidth="1"/>
    <col min="133" max="133" width="14.5" style="13" customWidth="1"/>
    <col min="134" max="134" width="14" style="13" customWidth="1"/>
    <col min="135" max="135" width="17" style="13" customWidth="1"/>
    <col min="136" max="136" width="15.3984375" style="13" customWidth="1"/>
    <col min="137" max="137" width="14.5" style="13" customWidth="1"/>
    <col min="138" max="138" width="17.5" style="13" customWidth="1"/>
    <col min="139" max="139" width="22" style="13" customWidth="1"/>
    <col min="140" max="140" width="22.5" style="13" customWidth="1"/>
    <col min="141" max="141" width="20" style="13" customWidth="1"/>
    <col min="142" max="142" width="9.8984375" style="13" customWidth="1"/>
    <col min="143" max="143" width="17" style="13" customWidth="1"/>
    <col min="144" max="144" width="9.5" style="13" customWidth="1"/>
    <col min="145" max="145" width="18.09765625" style="13" customWidth="1"/>
    <col min="146" max="146" width="15" style="13" customWidth="1"/>
    <col min="147" max="147" width="24.3984375" style="13" customWidth="1"/>
    <col min="148" max="148" width="21" style="13" customWidth="1"/>
    <col min="149" max="149" width="34" style="13" customWidth="1"/>
    <col min="150" max="150" width="36.5" style="13" customWidth="1"/>
    <col min="151" max="151" width="52.5" style="13" customWidth="1"/>
    <col min="152" max="152" width="40.59765625" style="13" customWidth="1"/>
    <col min="153" max="153" width="23.59765625" style="13" customWidth="1"/>
    <col min="154" max="154" width="26" style="13" customWidth="1"/>
    <col min="155" max="155" width="17.59765625" style="13" customWidth="1"/>
    <col min="156" max="157" width="15.09765625" style="13" customWidth="1"/>
    <col min="158" max="160" width="36.5" style="13" customWidth="1"/>
    <col min="161" max="161" width="20.8984375" style="13" customWidth="1"/>
    <col min="162" max="162" width="25" style="13" customWidth="1"/>
    <col min="163" max="163" width="17.5" style="13" customWidth="1"/>
    <col min="164" max="164" width="23.5" style="13" customWidth="1"/>
    <col min="165" max="165" width="17" style="13" customWidth="1"/>
    <col min="166" max="166" width="13.5" style="13" customWidth="1"/>
    <col min="167" max="167" width="12" style="13" customWidth="1"/>
    <col min="168" max="168" width="14.5" style="13" customWidth="1"/>
    <col min="169" max="169" width="14" style="13" customWidth="1"/>
    <col min="170" max="170" width="17" style="13" customWidth="1"/>
    <col min="171" max="171" width="15.3984375" style="13" customWidth="1"/>
    <col min="172" max="172" width="14.5" style="13" customWidth="1"/>
    <col min="173" max="173" width="17.5" style="13" customWidth="1"/>
    <col min="174" max="174" width="22" style="13" customWidth="1"/>
    <col min="175" max="175" width="22.5" style="13" customWidth="1"/>
    <col min="176" max="176" width="20" style="13" customWidth="1"/>
    <col min="177" max="177" width="9.8984375" style="13" customWidth="1"/>
    <col min="178" max="178" width="17" style="13" customWidth="1"/>
    <col min="179" max="179" width="9.5" style="13" customWidth="1"/>
    <col min="180" max="180" width="18.09765625" style="13" customWidth="1"/>
    <col min="181" max="181" width="15" style="13" customWidth="1"/>
    <col min="182" max="182" width="24.3984375" style="13" customWidth="1"/>
    <col min="183" max="183" width="21" style="13" customWidth="1"/>
    <col min="184" max="184" width="34" style="13" customWidth="1"/>
    <col min="185" max="185" width="36.5" style="13" customWidth="1"/>
    <col min="186" max="186" width="52.5" style="13" customWidth="1"/>
    <col min="187" max="187" width="40.59765625" style="13" customWidth="1"/>
    <col min="188" max="188" width="23.59765625" style="13" customWidth="1"/>
    <col min="189" max="189" width="26" style="13" customWidth="1"/>
    <col min="190" max="190" width="17.59765625" style="13" customWidth="1"/>
    <col min="191" max="192" width="15.09765625" style="13" customWidth="1"/>
    <col min="193" max="193" width="34" style="13" customWidth="1"/>
    <col min="194" max="194" width="36.5" style="13" customWidth="1"/>
    <col min="195" max="195" width="52.5" style="13" customWidth="1"/>
    <col min="196" max="196" width="40.59765625" style="13" customWidth="1"/>
    <col min="197" max="197" width="23.59765625" style="13" customWidth="1"/>
    <col min="198" max="198" width="26" style="13" customWidth="1"/>
    <col min="199" max="199" width="17.59765625" style="13" customWidth="1"/>
    <col min="200" max="201" width="15.09765625" style="13" customWidth="1"/>
    <col min="202" max="202" width="26" style="13" customWidth="1"/>
    <col min="203" max="203" width="17.59765625" style="13" customWidth="1"/>
    <col min="204" max="206" width="15.09765625" style="13" customWidth="1"/>
    <col min="207" max="207" width="17.59765625" style="13" customWidth="1"/>
    <col min="208" max="220" width="15.09765625" style="13" customWidth="1"/>
    <col min="221" max="16384" width="9" style="13"/>
  </cols>
  <sheetData>
    <row r="1" spans="1:188" s="75" customFormat="1" ht="16.5" customHeight="1" thickBot="1" x14ac:dyDescent="0.3">
      <c r="A1" s="54" t="s">
        <v>543</v>
      </c>
      <c r="B1" s="55"/>
      <c r="C1" s="29"/>
      <c r="D1" s="29"/>
      <c r="E1" s="29"/>
      <c r="F1" s="29"/>
      <c r="G1" s="29"/>
      <c r="H1" s="30"/>
      <c r="I1" s="30"/>
      <c r="J1" s="30"/>
      <c r="K1" s="30"/>
      <c r="L1" s="30"/>
      <c r="M1" s="30"/>
      <c r="N1" s="31"/>
      <c r="O1" s="31"/>
      <c r="P1" s="31"/>
      <c r="Q1" s="32"/>
      <c r="R1" s="32"/>
      <c r="S1" s="31"/>
      <c r="T1" s="31"/>
      <c r="U1" s="33"/>
      <c r="V1" s="33"/>
      <c r="W1" s="33"/>
      <c r="X1" s="33"/>
      <c r="Y1" s="33"/>
      <c r="Z1" s="33"/>
      <c r="AA1" s="34"/>
      <c r="AB1" s="34"/>
      <c r="AC1" s="34"/>
      <c r="AD1" s="34"/>
      <c r="AE1" s="34"/>
      <c r="AF1" s="34"/>
      <c r="AG1" s="33"/>
      <c r="AH1" s="35"/>
      <c r="AI1" s="35"/>
      <c r="AJ1" s="35"/>
      <c r="AK1" s="35"/>
      <c r="AL1" s="36"/>
      <c r="AM1" s="36"/>
    </row>
    <row r="2" spans="1:188" s="75" customFormat="1" ht="41.85" customHeight="1" thickBot="1" x14ac:dyDescent="0.45">
      <c r="A2" s="192" t="s">
        <v>0</v>
      </c>
      <c r="B2" s="192"/>
      <c r="C2" s="192"/>
      <c r="D2" s="192"/>
      <c r="E2" s="192"/>
      <c r="F2" s="192"/>
      <c r="G2" s="192"/>
      <c r="H2" s="192"/>
      <c r="I2" s="192"/>
      <c r="J2" s="192"/>
      <c r="K2" s="192"/>
      <c r="L2" s="193"/>
      <c r="M2" s="179" t="s">
        <v>59</v>
      </c>
      <c r="N2" s="180"/>
      <c r="O2" s="37">
        <f>SUM(U8:U199)</f>
        <v>0</v>
      </c>
      <c r="P2" s="29"/>
      <c r="Q2" s="29"/>
      <c r="R2" s="29"/>
      <c r="S2" s="29"/>
      <c r="T2" s="29"/>
      <c r="U2" s="33"/>
      <c r="V2" s="33"/>
      <c r="W2" s="33"/>
      <c r="X2" s="33"/>
      <c r="Y2" s="33"/>
      <c r="Z2" s="33"/>
      <c r="AA2" s="34"/>
      <c r="AB2" s="34"/>
      <c r="AC2" s="34"/>
      <c r="AD2" s="34"/>
      <c r="AE2" s="34"/>
      <c r="AF2" s="34"/>
      <c r="AG2" s="33"/>
      <c r="AH2" s="35"/>
      <c r="AI2" s="35"/>
      <c r="AJ2" s="35"/>
      <c r="AK2" s="35"/>
      <c r="AL2" s="36"/>
      <c r="AM2" s="36"/>
    </row>
    <row r="3" spans="1:188" ht="30" customHeight="1" thickBot="1" x14ac:dyDescent="0.45">
      <c r="A3" s="63" t="s">
        <v>275</v>
      </c>
      <c r="B3" s="64"/>
      <c r="C3" s="64"/>
      <c r="D3" s="64"/>
      <c r="E3" s="64"/>
      <c r="F3" s="64"/>
      <c r="G3" s="64"/>
      <c r="H3" s="64"/>
      <c r="I3" s="64"/>
      <c r="J3" s="64"/>
      <c r="K3" s="64"/>
      <c r="L3" s="65"/>
      <c r="M3" s="187" t="s">
        <v>60</v>
      </c>
      <c r="N3" s="188"/>
      <c r="O3" s="62">
        <f>SUM(AA8:AA199)</f>
        <v>0</v>
      </c>
      <c r="P3" s="57"/>
      <c r="Q3" s="57"/>
      <c r="R3" s="57"/>
      <c r="S3" s="57"/>
      <c r="T3" s="57"/>
      <c r="U3" s="58"/>
      <c r="V3" s="58"/>
      <c r="W3" s="58"/>
      <c r="X3" s="58"/>
      <c r="Y3" s="58"/>
      <c r="Z3" s="58"/>
      <c r="AA3" s="59"/>
      <c r="AB3" s="59"/>
      <c r="AC3" s="59"/>
      <c r="AD3" s="59"/>
      <c r="AE3" s="59"/>
      <c r="AF3" s="59"/>
      <c r="AG3" s="58"/>
      <c r="AH3" s="60"/>
      <c r="AI3" s="60"/>
      <c r="AJ3" s="60"/>
      <c r="AK3" s="60"/>
      <c r="AL3" s="61"/>
      <c r="AM3" s="61"/>
    </row>
    <row r="4" spans="1:188" s="75" customFormat="1" ht="30" customHeight="1" thickBot="1" x14ac:dyDescent="0.45">
      <c r="A4" s="192"/>
      <c r="B4" s="192"/>
      <c r="C4" s="192"/>
      <c r="D4" s="192"/>
      <c r="E4" s="192"/>
      <c r="F4" s="192"/>
      <c r="G4" s="192"/>
      <c r="H4" s="192"/>
      <c r="I4" s="192"/>
      <c r="J4" s="192"/>
      <c r="K4" s="192"/>
      <c r="L4" s="193"/>
      <c r="M4" s="181" t="s">
        <v>61</v>
      </c>
      <c r="N4" s="182"/>
      <c r="O4" s="38">
        <f>SUM(X8:X199)</f>
        <v>0</v>
      </c>
      <c r="P4" s="29"/>
      <c r="Q4" s="29"/>
      <c r="R4" s="29"/>
      <c r="S4" s="29"/>
      <c r="T4" s="29"/>
      <c r="U4" s="33"/>
      <c r="V4" s="33"/>
      <c r="W4" s="33"/>
      <c r="X4" s="33"/>
      <c r="Y4" s="33"/>
      <c r="Z4" s="33"/>
      <c r="AA4" s="34"/>
      <c r="AB4" s="34"/>
      <c r="AC4" s="34"/>
      <c r="AD4" s="34"/>
      <c r="AE4" s="34"/>
      <c r="AF4" s="34"/>
      <c r="AG4" s="33"/>
      <c r="AH4" s="35"/>
      <c r="AI4" s="35"/>
      <c r="AJ4" s="35"/>
      <c r="AK4" s="35"/>
      <c r="AL4" s="36"/>
      <c r="AM4" s="36"/>
    </row>
    <row r="5" spans="1:188" s="75" customFormat="1" ht="16.2" hidden="1" thickBot="1" x14ac:dyDescent="0.3">
      <c r="A5" s="29"/>
      <c r="B5" s="29"/>
      <c r="C5" s="29"/>
      <c r="D5" s="29"/>
      <c r="E5" s="29"/>
      <c r="F5" s="29"/>
      <c r="G5" s="29"/>
      <c r="H5" s="30"/>
      <c r="I5" s="30"/>
      <c r="J5" s="30"/>
      <c r="K5" s="30"/>
      <c r="L5" s="30"/>
      <c r="M5" s="186"/>
      <c r="N5" s="186"/>
      <c r="O5" s="39"/>
      <c r="P5" s="31"/>
      <c r="Q5" s="32"/>
      <c r="R5" s="32"/>
      <c r="S5" s="31"/>
      <c r="T5" s="31"/>
      <c r="U5" s="33"/>
      <c r="V5" s="33"/>
      <c r="W5" s="33"/>
      <c r="X5" s="33"/>
      <c r="Y5" s="33"/>
      <c r="Z5" s="33"/>
      <c r="AA5" s="34"/>
      <c r="AB5" s="34"/>
      <c r="AC5" s="34"/>
      <c r="AD5" s="34"/>
      <c r="AE5" s="34"/>
      <c r="AF5" s="34"/>
      <c r="AG5" s="33"/>
      <c r="AH5" s="40"/>
      <c r="AI5" s="40"/>
      <c r="AJ5" s="40"/>
      <c r="AK5" s="40"/>
      <c r="AL5" s="36"/>
      <c r="AM5" s="36"/>
    </row>
    <row r="6" spans="1:188" s="28" customFormat="1" ht="33.75" customHeight="1" thickBot="1" x14ac:dyDescent="0.35">
      <c r="A6" s="197" t="s">
        <v>62</v>
      </c>
      <c r="B6" s="198"/>
      <c r="C6" s="198"/>
      <c r="D6" s="198"/>
      <c r="E6" s="198"/>
      <c r="F6" s="79"/>
      <c r="G6" s="194" t="s">
        <v>63</v>
      </c>
      <c r="H6" s="195"/>
      <c r="I6" s="196"/>
      <c r="J6" s="189" t="s">
        <v>64</v>
      </c>
      <c r="K6" s="190"/>
      <c r="L6" s="190"/>
      <c r="M6" s="191"/>
      <c r="N6" s="183" t="s">
        <v>65</v>
      </c>
      <c r="O6" s="184"/>
      <c r="P6" s="185"/>
      <c r="Q6" s="173" t="s">
        <v>66</v>
      </c>
      <c r="R6" s="174"/>
      <c r="S6" s="174"/>
      <c r="T6" s="175"/>
      <c r="U6" s="172" t="s">
        <v>67</v>
      </c>
      <c r="V6" s="172"/>
      <c r="W6" s="172"/>
      <c r="X6" s="172"/>
      <c r="Y6" s="172"/>
      <c r="Z6" s="172"/>
      <c r="AA6" s="172"/>
      <c r="AB6" s="172"/>
      <c r="AC6" s="172"/>
      <c r="AD6" s="172"/>
      <c r="AE6" s="172"/>
      <c r="AF6" s="172"/>
      <c r="AG6" s="172"/>
      <c r="AH6" s="176" t="s">
        <v>68</v>
      </c>
      <c r="AI6" s="177"/>
      <c r="AJ6" s="178"/>
      <c r="AK6" s="80" t="s">
        <v>69</v>
      </c>
      <c r="AL6" s="81" t="s">
        <v>70</v>
      </c>
      <c r="AM6" s="81" t="s">
        <v>68</v>
      </c>
    </row>
    <row r="7" spans="1:188" s="14" customFormat="1" ht="125.4" thickBot="1" x14ac:dyDescent="0.3">
      <c r="A7" s="68" t="s">
        <v>71</v>
      </c>
      <c r="B7" s="68" t="s">
        <v>5</v>
      </c>
      <c r="C7" s="68" t="s">
        <v>7</v>
      </c>
      <c r="D7" s="68" t="s">
        <v>72</v>
      </c>
      <c r="E7" s="68" t="s">
        <v>73</v>
      </c>
      <c r="F7" s="76" t="s">
        <v>74</v>
      </c>
      <c r="G7" s="69" t="s">
        <v>13</v>
      </c>
      <c r="H7" s="90" t="s">
        <v>15</v>
      </c>
      <c r="I7" s="69" t="s">
        <v>16</v>
      </c>
      <c r="J7" s="91" t="s">
        <v>75</v>
      </c>
      <c r="K7" s="70" t="s">
        <v>76</v>
      </c>
      <c r="L7" s="70" t="s">
        <v>19</v>
      </c>
      <c r="M7" s="70" t="s">
        <v>21</v>
      </c>
      <c r="N7" s="92" t="s">
        <v>22</v>
      </c>
      <c r="O7" s="71" t="s">
        <v>24</v>
      </c>
      <c r="P7" s="71" t="s">
        <v>26</v>
      </c>
      <c r="Q7" s="72" t="s">
        <v>77</v>
      </c>
      <c r="R7" s="72" t="s">
        <v>28</v>
      </c>
      <c r="S7" s="72" t="s">
        <v>30</v>
      </c>
      <c r="T7" s="78" t="s">
        <v>78</v>
      </c>
      <c r="U7" s="73" t="s">
        <v>79</v>
      </c>
      <c r="V7" s="73" t="s">
        <v>34</v>
      </c>
      <c r="W7" s="73" t="s">
        <v>36</v>
      </c>
      <c r="X7" s="73" t="s">
        <v>80</v>
      </c>
      <c r="Y7" s="77" t="s">
        <v>38</v>
      </c>
      <c r="Z7" s="73" t="s">
        <v>81</v>
      </c>
      <c r="AA7" s="73" t="s">
        <v>82</v>
      </c>
      <c r="AB7" s="77" t="s">
        <v>83</v>
      </c>
      <c r="AC7" s="73" t="s">
        <v>44</v>
      </c>
      <c r="AD7" s="73" t="s">
        <v>84</v>
      </c>
      <c r="AE7" s="73" t="s">
        <v>46</v>
      </c>
      <c r="AF7" s="73" t="s">
        <v>85</v>
      </c>
      <c r="AG7" s="73" t="s">
        <v>49</v>
      </c>
      <c r="AH7" s="74" t="s">
        <v>86</v>
      </c>
      <c r="AI7" s="74" t="s">
        <v>87</v>
      </c>
      <c r="AJ7" s="74" t="s">
        <v>53</v>
      </c>
      <c r="AK7" s="66" t="s">
        <v>88</v>
      </c>
      <c r="AL7" s="67" t="s">
        <v>89</v>
      </c>
      <c r="AM7" s="93" t="s">
        <v>90</v>
      </c>
    </row>
    <row r="8" spans="1:188" s="135" customFormat="1" ht="13.8" x14ac:dyDescent="0.3">
      <c r="A8" s="119"/>
      <c r="B8" s="120"/>
      <c r="C8" s="119"/>
      <c r="D8" s="121"/>
      <c r="E8" s="122"/>
      <c r="F8" s="155"/>
      <c r="G8" s="123"/>
      <c r="H8" s="123"/>
      <c r="I8" s="123"/>
      <c r="J8" s="123"/>
      <c r="K8" s="123"/>
      <c r="L8" s="123"/>
      <c r="M8" s="124"/>
      <c r="N8" s="120"/>
      <c r="O8" s="125"/>
      <c r="P8" s="126"/>
      <c r="Q8" s="127"/>
      <c r="R8" s="127"/>
      <c r="S8" s="127"/>
      <c r="T8" s="127"/>
      <c r="U8" s="128"/>
      <c r="V8" s="128"/>
      <c r="W8" s="105">
        <f>U8*0.1</f>
        <v>0</v>
      </c>
      <c r="X8" s="128"/>
      <c r="Y8" s="128"/>
      <c r="Z8" s="128"/>
      <c r="AA8" s="129"/>
      <c r="AB8" s="129"/>
      <c r="AC8" s="105">
        <f>AA8*0.1</f>
        <v>0</v>
      </c>
      <c r="AD8" s="130"/>
      <c r="AE8" s="130"/>
      <c r="AF8" s="105">
        <f>AD8*0.1</f>
        <v>0</v>
      </c>
      <c r="AG8" s="131">
        <f t="shared" ref="AG8:AG71" si="0">ROUND(U8+X8+AA8+AD8,2)</f>
        <v>0</v>
      </c>
      <c r="AH8" s="132"/>
      <c r="AI8" s="132"/>
      <c r="AJ8" s="132"/>
      <c r="AK8" s="132"/>
      <c r="AL8" s="132"/>
      <c r="AM8" s="133">
        <f>IFERROR((AK8)/MAX(AH8:AI8),0)</f>
        <v>0</v>
      </c>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row>
    <row r="9" spans="1:188" s="109" customFormat="1" ht="13.8" x14ac:dyDescent="0.3">
      <c r="A9" s="99"/>
      <c r="B9" s="120"/>
      <c r="C9" s="99"/>
      <c r="D9" s="99"/>
      <c r="E9" s="100"/>
      <c r="F9" s="156"/>
      <c r="G9" s="123"/>
      <c r="H9" s="94"/>
      <c r="I9" s="94"/>
      <c r="J9" s="94"/>
      <c r="K9" s="94"/>
      <c r="L9" s="94"/>
      <c r="M9" s="95"/>
      <c r="N9" s="101"/>
      <c r="O9" s="96"/>
      <c r="P9" s="97"/>
      <c r="Q9" s="98"/>
      <c r="R9" s="98"/>
      <c r="S9" s="98"/>
      <c r="T9" s="98"/>
      <c r="U9" s="102"/>
      <c r="V9" s="102"/>
      <c r="W9" s="105">
        <f t="shared" ref="W9:W72" si="1">U9*0.1</f>
        <v>0</v>
      </c>
      <c r="X9" s="102"/>
      <c r="Y9" s="102"/>
      <c r="Z9" s="102"/>
      <c r="AA9" s="103"/>
      <c r="AB9" s="103"/>
      <c r="AC9" s="105">
        <f t="shared" ref="AC9:AC72" si="2">AA9*0.1</f>
        <v>0</v>
      </c>
      <c r="AD9" s="104"/>
      <c r="AE9" s="104"/>
      <c r="AF9" s="105">
        <f t="shared" ref="AF9:AF72" si="3">AD9*0.1</f>
        <v>0</v>
      </c>
      <c r="AG9" s="105">
        <f t="shared" si="0"/>
        <v>0</v>
      </c>
      <c r="AH9" s="106"/>
      <c r="AI9" s="106"/>
      <c r="AJ9" s="106"/>
      <c r="AK9" s="106"/>
      <c r="AL9" s="106"/>
      <c r="AM9" s="107">
        <f t="shared" ref="AM9:AM70" si="4">IFERROR((AK9)/MAX(AH9:AI9),0)</f>
        <v>0</v>
      </c>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row>
    <row r="10" spans="1:188" s="109" customFormat="1" ht="13.8" x14ac:dyDescent="0.3">
      <c r="A10" s="99"/>
      <c r="B10" s="120"/>
      <c r="C10" s="99"/>
      <c r="D10" s="99"/>
      <c r="E10" s="100"/>
      <c r="F10" s="156"/>
      <c r="G10" s="123"/>
      <c r="H10" s="94"/>
      <c r="I10" s="94"/>
      <c r="J10" s="94"/>
      <c r="K10" s="94"/>
      <c r="L10" s="94"/>
      <c r="M10" s="95"/>
      <c r="N10" s="101"/>
      <c r="O10" s="96"/>
      <c r="P10" s="97"/>
      <c r="Q10" s="98"/>
      <c r="R10" s="98"/>
      <c r="S10" s="98"/>
      <c r="T10" s="98"/>
      <c r="U10" s="102"/>
      <c r="V10" s="102"/>
      <c r="W10" s="105">
        <f t="shared" si="1"/>
        <v>0</v>
      </c>
      <c r="X10" s="102"/>
      <c r="Y10" s="102"/>
      <c r="Z10" s="102"/>
      <c r="AA10" s="103"/>
      <c r="AB10" s="103"/>
      <c r="AC10" s="105">
        <f t="shared" si="2"/>
        <v>0</v>
      </c>
      <c r="AD10" s="104"/>
      <c r="AE10" s="104"/>
      <c r="AF10" s="105">
        <f t="shared" si="3"/>
        <v>0</v>
      </c>
      <c r="AG10" s="105">
        <f t="shared" si="0"/>
        <v>0</v>
      </c>
      <c r="AH10" s="106"/>
      <c r="AI10" s="106"/>
      <c r="AJ10" s="106"/>
      <c r="AK10" s="106"/>
      <c r="AL10" s="106"/>
      <c r="AM10" s="107">
        <f t="shared" si="4"/>
        <v>0</v>
      </c>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row>
    <row r="11" spans="1:188" s="109" customFormat="1" ht="13.8" x14ac:dyDescent="0.3">
      <c r="A11" s="99"/>
      <c r="B11" s="120"/>
      <c r="C11" s="99"/>
      <c r="D11" s="99"/>
      <c r="E11" s="100"/>
      <c r="F11" s="156"/>
      <c r="G11" s="123"/>
      <c r="H11" s="94"/>
      <c r="I11" s="94"/>
      <c r="J11" s="94"/>
      <c r="K11" s="94"/>
      <c r="L11" s="94"/>
      <c r="M11" s="95"/>
      <c r="N11" s="101"/>
      <c r="O11" s="96"/>
      <c r="P11" s="97"/>
      <c r="Q11" s="98"/>
      <c r="R11" s="98"/>
      <c r="S11" s="98"/>
      <c r="T11" s="98"/>
      <c r="U11" s="102"/>
      <c r="V11" s="102"/>
      <c r="W11" s="105">
        <f t="shared" si="1"/>
        <v>0</v>
      </c>
      <c r="X11" s="102"/>
      <c r="Y11" s="102"/>
      <c r="Z11" s="102"/>
      <c r="AA11" s="103"/>
      <c r="AB11" s="103"/>
      <c r="AC11" s="105">
        <f t="shared" si="2"/>
        <v>0</v>
      </c>
      <c r="AD11" s="104"/>
      <c r="AE11" s="104"/>
      <c r="AF11" s="105">
        <f t="shared" si="3"/>
        <v>0</v>
      </c>
      <c r="AG11" s="105">
        <f t="shared" si="0"/>
        <v>0</v>
      </c>
      <c r="AH11" s="106"/>
      <c r="AI11" s="106"/>
      <c r="AJ11" s="106"/>
      <c r="AK11" s="106"/>
      <c r="AL11" s="106"/>
      <c r="AM11" s="107">
        <f t="shared" si="4"/>
        <v>0</v>
      </c>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row>
    <row r="12" spans="1:188" s="109" customFormat="1" ht="13.8" x14ac:dyDescent="0.3">
      <c r="A12" s="99"/>
      <c r="B12" s="120"/>
      <c r="C12" s="99"/>
      <c r="D12" s="99"/>
      <c r="E12" s="100"/>
      <c r="F12" s="156"/>
      <c r="G12" s="123"/>
      <c r="H12" s="94"/>
      <c r="I12" s="94"/>
      <c r="J12" s="94"/>
      <c r="K12" s="94"/>
      <c r="L12" s="94"/>
      <c r="M12" s="95"/>
      <c r="N12" s="101"/>
      <c r="O12" s="96"/>
      <c r="P12" s="97"/>
      <c r="Q12" s="98"/>
      <c r="R12" s="98"/>
      <c r="S12" s="98"/>
      <c r="T12" s="98"/>
      <c r="U12" s="102"/>
      <c r="V12" s="102"/>
      <c r="W12" s="105">
        <f t="shared" si="1"/>
        <v>0</v>
      </c>
      <c r="X12" s="102"/>
      <c r="Y12" s="102"/>
      <c r="Z12" s="102"/>
      <c r="AA12" s="103"/>
      <c r="AB12" s="103"/>
      <c r="AC12" s="105">
        <f t="shared" si="2"/>
        <v>0</v>
      </c>
      <c r="AD12" s="104"/>
      <c r="AE12" s="104"/>
      <c r="AF12" s="105">
        <f t="shared" si="3"/>
        <v>0</v>
      </c>
      <c r="AG12" s="105">
        <f t="shared" si="0"/>
        <v>0</v>
      </c>
      <c r="AH12" s="106"/>
      <c r="AI12" s="106"/>
      <c r="AJ12" s="106"/>
      <c r="AK12" s="106"/>
      <c r="AL12" s="106"/>
      <c r="AM12" s="107">
        <f t="shared" si="4"/>
        <v>0</v>
      </c>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row>
    <row r="13" spans="1:188" s="109" customFormat="1" ht="13.8" x14ac:dyDescent="0.3">
      <c r="A13" s="99"/>
      <c r="B13" s="120"/>
      <c r="C13" s="99"/>
      <c r="D13" s="99"/>
      <c r="E13" s="100"/>
      <c r="F13" s="156"/>
      <c r="G13" s="123"/>
      <c r="H13" s="94"/>
      <c r="I13" s="94"/>
      <c r="J13" s="94"/>
      <c r="K13" s="94"/>
      <c r="L13" s="94"/>
      <c r="M13" s="95"/>
      <c r="N13" s="101"/>
      <c r="O13" s="96"/>
      <c r="P13" s="97"/>
      <c r="Q13" s="98"/>
      <c r="R13" s="98"/>
      <c r="S13" s="98"/>
      <c r="T13" s="98"/>
      <c r="U13" s="102"/>
      <c r="V13" s="102"/>
      <c r="W13" s="105">
        <f t="shared" si="1"/>
        <v>0</v>
      </c>
      <c r="X13" s="102"/>
      <c r="Y13" s="102"/>
      <c r="Z13" s="102"/>
      <c r="AA13" s="103"/>
      <c r="AB13" s="103"/>
      <c r="AC13" s="105">
        <f t="shared" si="2"/>
        <v>0</v>
      </c>
      <c r="AD13" s="104"/>
      <c r="AE13" s="104"/>
      <c r="AF13" s="105">
        <f t="shared" si="3"/>
        <v>0</v>
      </c>
      <c r="AG13" s="105">
        <f t="shared" si="0"/>
        <v>0</v>
      </c>
      <c r="AH13" s="106"/>
      <c r="AI13" s="106"/>
      <c r="AJ13" s="106"/>
      <c r="AK13" s="106"/>
      <c r="AL13" s="106"/>
      <c r="AM13" s="107">
        <f t="shared" si="4"/>
        <v>0</v>
      </c>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row>
    <row r="14" spans="1:188" s="109" customFormat="1" ht="13.8" x14ac:dyDescent="0.3">
      <c r="A14" s="99"/>
      <c r="B14" s="120"/>
      <c r="C14" s="99"/>
      <c r="D14" s="99"/>
      <c r="E14" s="100"/>
      <c r="F14" s="156"/>
      <c r="G14" s="123"/>
      <c r="H14" s="94"/>
      <c r="I14" s="94"/>
      <c r="J14" s="94"/>
      <c r="K14" s="94"/>
      <c r="L14" s="94"/>
      <c r="M14" s="95"/>
      <c r="N14" s="101"/>
      <c r="O14" s="96"/>
      <c r="P14" s="97"/>
      <c r="Q14" s="98"/>
      <c r="R14" s="98"/>
      <c r="S14" s="98"/>
      <c r="T14" s="98"/>
      <c r="U14" s="102"/>
      <c r="V14" s="102"/>
      <c r="W14" s="105">
        <f t="shared" si="1"/>
        <v>0</v>
      </c>
      <c r="X14" s="102"/>
      <c r="Y14" s="102"/>
      <c r="Z14" s="102"/>
      <c r="AA14" s="103"/>
      <c r="AB14" s="103"/>
      <c r="AC14" s="105">
        <f t="shared" si="2"/>
        <v>0</v>
      </c>
      <c r="AD14" s="104"/>
      <c r="AE14" s="104"/>
      <c r="AF14" s="105">
        <f t="shared" si="3"/>
        <v>0</v>
      </c>
      <c r="AG14" s="105">
        <f t="shared" si="0"/>
        <v>0</v>
      </c>
      <c r="AH14" s="106"/>
      <c r="AI14" s="106"/>
      <c r="AJ14" s="106"/>
      <c r="AK14" s="106"/>
      <c r="AL14" s="106"/>
      <c r="AM14" s="107">
        <f t="shared" si="4"/>
        <v>0</v>
      </c>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row>
    <row r="15" spans="1:188" s="109" customFormat="1" ht="13.8" x14ac:dyDescent="0.3">
      <c r="A15" s="99"/>
      <c r="B15" s="120"/>
      <c r="C15" s="99"/>
      <c r="D15" s="99"/>
      <c r="E15" s="100"/>
      <c r="F15" s="156"/>
      <c r="G15" s="123"/>
      <c r="H15" s="94"/>
      <c r="I15" s="94"/>
      <c r="J15" s="94"/>
      <c r="K15" s="94"/>
      <c r="L15" s="94"/>
      <c r="M15" s="95"/>
      <c r="N15" s="101"/>
      <c r="O15" s="96"/>
      <c r="P15" s="97"/>
      <c r="Q15" s="98"/>
      <c r="R15" s="98"/>
      <c r="S15" s="98"/>
      <c r="T15" s="98"/>
      <c r="U15" s="102"/>
      <c r="V15" s="102"/>
      <c r="W15" s="105">
        <f t="shared" si="1"/>
        <v>0</v>
      </c>
      <c r="X15" s="102"/>
      <c r="Y15" s="102"/>
      <c r="Z15" s="102"/>
      <c r="AA15" s="103"/>
      <c r="AB15" s="103"/>
      <c r="AC15" s="105">
        <f t="shared" si="2"/>
        <v>0</v>
      </c>
      <c r="AD15" s="104"/>
      <c r="AE15" s="104"/>
      <c r="AF15" s="105">
        <f t="shared" si="3"/>
        <v>0</v>
      </c>
      <c r="AG15" s="105">
        <f t="shared" si="0"/>
        <v>0</v>
      </c>
      <c r="AH15" s="106"/>
      <c r="AI15" s="106"/>
      <c r="AJ15" s="106"/>
      <c r="AK15" s="106"/>
      <c r="AL15" s="106"/>
      <c r="AM15" s="107">
        <f t="shared" si="4"/>
        <v>0</v>
      </c>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row>
    <row r="16" spans="1:188" s="109" customFormat="1" ht="13.8" x14ac:dyDescent="0.3">
      <c r="A16" s="99"/>
      <c r="B16" s="120"/>
      <c r="C16" s="99"/>
      <c r="D16" s="99"/>
      <c r="E16" s="100"/>
      <c r="F16" s="156"/>
      <c r="G16" s="123"/>
      <c r="H16" s="94"/>
      <c r="I16" s="94"/>
      <c r="J16" s="94"/>
      <c r="K16" s="94"/>
      <c r="L16" s="94"/>
      <c r="M16" s="95"/>
      <c r="N16" s="101"/>
      <c r="O16" s="96"/>
      <c r="P16" s="97"/>
      <c r="Q16" s="98"/>
      <c r="R16" s="98"/>
      <c r="S16" s="98"/>
      <c r="T16" s="98"/>
      <c r="U16" s="102"/>
      <c r="V16" s="102"/>
      <c r="W16" s="105">
        <f t="shared" si="1"/>
        <v>0</v>
      </c>
      <c r="X16" s="102"/>
      <c r="Y16" s="102"/>
      <c r="Z16" s="102"/>
      <c r="AA16" s="103"/>
      <c r="AB16" s="103"/>
      <c r="AC16" s="105">
        <f t="shared" si="2"/>
        <v>0</v>
      </c>
      <c r="AD16" s="104"/>
      <c r="AE16" s="104"/>
      <c r="AF16" s="105">
        <f t="shared" si="3"/>
        <v>0</v>
      </c>
      <c r="AG16" s="105">
        <f t="shared" si="0"/>
        <v>0</v>
      </c>
      <c r="AH16" s="106"/>
      <c r="AI16" s="106"/>
      <c r="AJ16" s="106"/>
      <c r="AK16" s="106"/>
      <c r="AL16" s="106"/>
      <c r="AM16" s="107">
        <f t="shared" si="4"/>
        <v>0</v>
      </c>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row>
    <row r="17" spans="1:188" s="109" customFormat="1" ht="13.8" x14ac:dyDescent="0.3">
      <c r="A17" s="99"/>
      <c r="B17" s="120"/>
      <c r="C17" s="99"/>
      <c r="D17" s="99"/>
      <c r="E17" s="100"/>
      <c r="F17" s="156"/>
      <c r="G17" s="123"/>
      <c r="H17" s="94"/>
      <c r="I17" s="94"/>
      <c r="J17" s="94"/>
      <c r="K17" s="94"/>
      <c r="L17" s="94"/>
      <c r="M17" s="95"/>
      <c r="N17" s="101"/>
      <c r="O17" s="96"/>
      <c r="P17" s="97"/>
      <c r="Q17" s="98"/>
      <c r="R17" s="98"/>
      <c r="S17" s="98"/>
      <c r="T17" s="98"/>
      <c r="U17" s="102"/>
      <c r="V17" s="102"/>
      <c r="W17" s="105">
        <f t="shared" si="1"/>
        <v>0</v>
      </c>
      <c r="X17" s="102"/>
      <c r="Y17" s="102"/>
      <c r="Z17" s="102"/>
      <c r="AA17" s="103"/>
      <c r="AB17" s="103"/>
      <c r="AC17" s="105">
        <f t="shared" si="2"/>
        <v>0</v>
      </c>
      <c r="AD17" s="104"/>
      <c r="AE17" s="104"/>
      <c r="AF17" s="105">
        <f t="shared" si="3"/>
        <v>0</v>
      </c>
      <c r="AG17" s="105">
        <f t="shared" si="0"/>
        <v>0</v>
      </c>
      <c r="AH17" s="106"/>
      <c r="AI17" s="106"/>
      <c r="AJ17" s="106"/>
      <c r="AK17" s="106"/>
      <c r="AL17" s="106"/>
      <c r="AM17" s="107">
        <f t="shared" si="4"/>
        <v>0</v>
      </c>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row>
    <row r="18" spans="1:188" s="109" customFormat="1" ht="13.8" x14ac:dyDescent="0.3">
      <c r="A18" s="99"/>
      <c r="B18" s="120"/>
      <c r="C18" s="99"/>
      <c r="D18" s="99"/>
      <c r="E18" s="100"/>
      <c r="F18" s="156"/>
      <c r="G18" s="123"/>
      <c r="H18" s="94"/>
      <c r="I18" s="94"/>
      <c r="J18" s="94"/>
      <c r="K18" s="94"/>
      <c r="L18" s="94"/>
      <c r="M18" s="95"/>
      <c r="N18" s="101"/>
      <c r="O18" s="96"/>
      <c r="P18" s="97"/>
      <c r="Q18" s="98"/>
      <c r="R18" s="98"/>
      <c r="S18" s="98"/>
      <c r="T18" s="98"/>
      <c r="U18" s="102"/>
      <c r="V18" s="102"/>
      <c r="W18" s="105">
        <f t="shared" si="1"/>
        <v>0</v>
      </c>
      <c r="X18" s="102"/>
      <c r="Y18" s="102"/>
      <c r="Z18" s="102"/>
      <c r="AA18" s="103"/>
      <c r="AB18" s="103"/>
      <c r="AC18" s="105">
        <f t="shared" si="2"/>
        <v>0</v>
      </c>
      <c r="AD18" s="104"/>
      <c r="AE18" s="104"/>
      <c r="AF18" s="105">
        <f t="shared" si="3"/>
        <v>0</v>
      </c>
      <c r="AG18" s="105">
        <f t="shared" si="0"/>
        <v>0</v>
      </c>
      <c r="AH18" s="106"/>
      <c r="AI18" s="106"/>
      <c r="AJ18" s="106"/>
      <c r="AK18" s="106"/>
      <c r="AL18" s="106"/>
      <c r="AM18" s="107">
        <f t="shared" si="4"/>
        <v>0</v>
      </c>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row>
    <row r="19" spans="1:188" s="109" customFormat="1" ht="13.8" x14ac:dyDescent="0.3">
      <c r="A19" s="99"/>
      <c r="B19" s="120"/>
      <c r="C19" s="99"/>
      <c r="D19" s="99"/>
      <c r="E19" s="100"/>
      <c r="F19" s="156"/>
      <c r="G19" s="123"/>
      <c r="H19" s="94"/>
      <c r="I19" s="94"/>
      <c r="J19" s="94"/>
      <c r="K19" s="94"/>
      <c r="L19" s="94"/>
      <c r="M19" s="95"/>
      <c r="N19" s="101"/>
      <c r="O19" s="96"/>
      <c r="P19" s="97"/>
      <c r="Q19" s="98"/>
      <c r="R19" s="98"/>
      <c r="S19" s="98"/>
      <c r="T19" s="98"/>
      <c r="U19" s="102"/>
      <c r="V19" s="102"/>
      <c r="W19" s="105">
        <f t="shared" si="1"/>
        <v>0</v>
      </c>
      <c r="X19" s="102"/>
      <c r="Y19" s="102"/>
      <c r="Z19" s="102"/>
      <c r="AA19" s="103"/>
      <c r="AB19" s="103"/>
      <c r="AC19" s="105">
        <f t="shared" si="2"/>
        <v>0</v>
      </c>
      <c r="AD19" s="104"/>
      <c r="AE19" s="104"/>
      <c r="AF19" s="105">
        <f t="shared" si="3"/>
        <v>0</v>
      </c>
      <c r="AG19" s="105">
        <f t="shared" si="0"/>
        <v>0</v>
      </c>
      <c r="AH19" s="106"/>
      <c r="AI19" s="106"/>
      <c r="AJ19" s="106"/>
      <c r="AK19" s="106"/>
      <c r="AL19" s="106"/>
      <c r="AM19" s="107">
        <f t="shared" si="4"/>
        <v>0</v>
      </c>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row>
    <row r="20" spans="1:188" s="109" customFormat="1" ht="13.8" x14ac:dyDescent="0.3">
      <c r="A20" s="99"/>
      <c r="B20" s="120"/>
      <c r="C20" s="99"/>
      <c r="D20" s="99"/>
      <c r="E20" s="100"/>
      <c r="F20" s="156"/>
      <c r="G20" s="123"/>
      <c r="H20" s="94"/>
      <c r="I20" s="94"/>
      <c r="J20" s="94"/>
      <c r="K20" s="94"/>
      <c r="L20" s="94"/>
      <c r="M20" s="95"/>
      <c r="N20" s="101"/>
      <c r="O20" s="96"/>
      <c r="P20" s="97"/>
      <c r="Q20" s="98"/>
      <c r="R20" s="98"/>
      <c r="S20" s="98"/>
      <c r="T20" s="98"/>
      <c r="U20" s="102"/>
      <c r="V20" s="102"/>
      <c r="W20" s="105">
        <f t="shared" si="1"/>
        <v>0</v>
      </c>
      <c r="X20" s="102"/>
      <c r="Y20" s="102"/>
      <c r="Z20" s="102"/>
      <c r="AA20" s="103"/>
      <c r="AB20" s="103"/>
      <c r="AC20" s="105">
        <f t="shared" si="2"/>
        <v>0</v>
      </c>
      <c r="AD20" s="104"/>
      <c r="AE20" s="104"/>
      <c r="AF20" s="105">
        <f t="shared" si="3"/>
        <v>0</v>
      </c>
      <c r="AG20" s="105">
        <f t="shared" si="0"/>
        <v>0</v>
      </c>
      <c r="AH20" s="106"/>
      <c r="AI20" s="106"/>
      <c r="AJ20" s="106"/>
      <c r="AK20" s="106"/>
      <c r="AL20" s="106"/>
      <c r="AM20" s="107">
        <f t="shared" si="4"/>
        <v>0</v>
      </c>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row>
    <row r="21" spans="1:188" s="109" customFormat="1" ht="13.8" x14ac:dyDescent="0.3">
      <c r="A21" s="99"/>
      <c r="B21" s="120"/>
      <c r="C21" s="99"/>
      <c r="D21" s="99"/>
      <c r="E21" s="100"/>
      <c r="F21" s="156"/>
      <c r="G21" s="123"/>
      <c r="H21" s="94"/>
      <c r="I21" s="94"/>
      <c r="J21" s="94"/>
      <c r="K21" s="94"/>
      <c r="L21" s="94"/>
      <c r="M21" s="95"/>
      <c r="N21" s="101"/>
      <c r="O21" s="96"/>
      <c r="P21" s="97"/>
      <c r="Q21" s="98"/>
      <c r="R21" s="98"/>
      <c r="S21" s="98"/>
      <c r="T21" s="98"/>
      <c r="U21" s="102"/>
      <c r="V21" s="102"/>
      <c r="W21" s="105">
        <f t="shared" si="1"/>
        <v>0</v>
      </c>
      <c r="X21" s="102"/>
      <c r="Y21" s="102"/>
      <c r="Z21" s="102"/>
      <c r="AA21" s="103"/>
      <c r="AB21" s="103"/>
      <c r="AC21" s="105">
        <f t="shared" si="2"/>
        <v>0</v>
      </c>
      <c r="AD21" s="104"/>
      <c r="AE21" s="104"/>
      <c r="AF21" s="105">
        <f t="shared" si="3"/>
        <v>0</v>
      </c>
      <c r="AG21" s="105">
        <f t="shared" si="0"/>
        <v>0</v>
      </c>
      <c r="AH21" s="106"/>
      <c r="AI21" s="106"/>
      <c r="AJ21" s="106"/>
      <c r="AK21" s="106"/>
      <c r="AL21" s="106"/>
      <c r="AM21" s="107">
        <f t="shared" si="4"/>
        <v>0</v>
      </c>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row>
    <row r="22" spans="1:188" s="109" customFormat="1" ht="13.8" x14ac:dyDescent="0.3">
      <c r="A22" s="99"/>
      <c r="B22" s="120"/>
      <c r="C22" s="99"/>
      <c r="D22" s="99"/>
      <c r="E22" s="100"/>
      <c r="F22" s="156"/>
      <c r="G22" s="123"/>
      <c r="H22" s="94"/>
      <c r="I22" s="94"/>
      <c r="J22" s="94"/>
      <c r="K22" s="94"/>
      <c r="L22" s="94"/>
      <c r="M22" s="95"/>
      <c r="N22" s="101"/>
      <c r="O22" s="96"/>
      <c r="P22" s="97"/>
      <c r="Q22" s="98"/>
      <c r="R22" s="98"/>
      <c r="S22" s="98"/>
      <c r="T22" s="98"/>
      <c r="U22" s="102"/>
      <c r="V22" s="102"/>
      <c r="W22" s="105">
        <f t="shared" si="1"/>
        <v>0</v>
      </c>
      <c r="X22" s="102"/>
      <c r="Y22" s="102"/>
      <c r="Z22" s="102"/>
      <c r="AA22" s="103"/>
      <c r="AB22" s="103"/>
      <c r="AC22" s="105">
        <f t="shared" si="2"/>
        <v>0</v>
      </c>
      <c r="AD22" s="104"/>
      <c r="AE22" s="104"/>
      <c r="AF22" s="105">
        <f t="shared" si="3"/>
        <v>0</v>
      </c>
      <c r="AG22" s="105">
        <f t="shared" si="0"/>
        <v>0</v>
      </c>
      <c r="AH22" s="106"/>
      <c r="AI22" s="106"/>
      <c r="AJ22" s="106"/>
      <c r="AK22" s="106"/>
      <c r="AL22" s="106"/>
      <c r="AM22" s="107">
        <f t="shared" si="4"/>
        <v>0</v>
      </c>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row>
    <row r="23" spans="1:188" s="109" customFormat="1" ht="13.8" x14ac:dyDescent="0.3">
      <c r="A23" s="99"/>
      <c r="B23" s="120"/>
      <c r="C23" s="99"/>
      <c r="D23" s="99"/>
      <c r="E23" s="100"/>
      <c r="F23" s="156"/>
      <c r="G23" s="123"/>
      <c r="H23" s="94"/>
      <c r="I23" s="94"/>
      <c r="J23" s="94"/>
      <c r="K23" s="94"/>
      <c r="L23" s="94"/>
      <c r="M23" s="95"/>
      <c r="N23" s="101"/>
      <c r="O23" s="96"/>
      <c r="P23" s="97"/>
      <c r="Q23" s="98"/>
      <c r="R23" s="98"/>
      <c r="S23" s="98"/>
      <c r="T23" s="98"/>
      <c r="U23" s="102"/>
      <c r="V23" s="102"/>
      <c r="W23" s="105">
        <f t="shared" si="1"/>
        <v>0</v>
      </c>
      <c r="X23" s="102"/>
      <c r="Y23" s="102"/>
      <c r="Z23" s="102"/>
      <c r="AA23" s="103"/>
      <c r="AB23" s="103"/>
      <c r="AC23" s="105">
        <f t="shared" si="2"/>
        <v>0</v>
      </c>
      <c r="AD23" s="104"/>
      <c r="AE23" s="104"/>
      <c r="AF23" s="105">
        <f t="shared" si="3"/>
        <v>0</v>
      </c>
      <c r="AG23" s="105">
        <f t="shared" si="0"/>
        <v>0</v>
      </c>
      <c r="AH23" s="106"/>
      <c r="AI23" s="106"/>
      <c r="AJ23" s="106"/>
      <c r="AK23" s="106"/>
      <c r="AL23" s="106"/>
      <c r="AM23" s="107">
        <f t="shared" si="4"/>
        <v>0</v>
      </c>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row>
    <row r="24" spans="1:188" s="109" customFormat="1" ht="13.8" x14ac:dyDescent="0.3">
      <c r="A24" s="99"/>
      <c r="B24" s="120"/>
      <c r="C24" s="99"/>
      <c r="D24" s="99"/>
      <c r="E24" s="100"/>
      <c r="F24" s="156"/>
      <c r="G24" s="123"/>
      <c r="H24" s="94"/>
      <c r="I24" s="94"/>
      <c r="J24" s="94"/>
      <c r="K24" s="94"/>
      <c r="L24" s="94"/>
      <c r="M24" s="95"/>
      <c r="N24" s="101"/>
      <c r="O24" s="96"/>
      <c r="P24" s="97"/>
      <c r="Q24" s="98"/>
      <c r="R24" s="98"/>
      <c r="S24" s="98"/>
      <c r="T24" s="98"/>
      <c r="U24" s="102"/>
      <c r="V24" s="102"/>
      <c r="W24" s="105">
        <f t="shared" si="1"/>
        <v>0</v>
      </c>
      <c r="X24" s="102"/>
      <c r="Y24" s="102"/>
      <c r="Z24" s="102"/>
      <c r="AA24" s="103"/>
      <c r="AB24" s="103"/>
      <c r="AC24" s="105">
        <f t="shared" si="2"/>
        <v>0</v>
      </c>
      <c r="AD24" s="104"/>
      <c r="AE24" s="104"/>
      <c r="AF24" s="105">
        <f t="shared" si="3"/>
        <v>0</v>
      </c>
      <c r="AG24" s="105">
        <f t="shared" si="0"/>
        <v>0</v>
      </c>
      <c r="AH24" s="106"/>
      <c r="AI24" s="106"/>
      <c r="AJ24" s="106"/>
      <c r="AK24" s="106"/>
      <c r="AL24" s="106"/>
      <c r="AM24" s="107">
        <f t="shared" si="4"/>
        <v>0</v>
      </c>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row>
    <row r="25" spans="1:188" s="109" customFormat="1" ht="13.8" x14ac:dyDescent="0.3">
      <c r="A25" s="99"/>
      <c r="B25" s="120"/>
      <c r="C25" s="99"/>
      <c r="D25" s="99"/>
      <c r="E25" s="100"/>
      <c r="F25" s="156"/>
      <c r="G25" s="123"/>
      <c r="H25" s="94"/>
      <c r="I25" s="94"/>
      <c r="J25" s="94"/>
      <c r="K25" s="94"/>
      <c r="L25" s="94"/>
      <c r="M25" s="95"/>
      <c r="N25" s="101"/>
      <c r="O25" s="96"/>
      <c r="P25" s="97"/>
      <c r="Q25" s="98"/>
      <c r="R25" s="98"/>
      <c r="S25" s="98"/>
      <c r="T25" s="98"/>
      <c r="U25" s="102"/>
      <c r="V25" s="102"/>
      <c r="W25" s="105">
        <f t="shared" si="1"/>
        <v>0</v>
      </c>
      <c r="X25" s="102"/>
      <c r="Y25" s="102"/>
      <c r="Z25" s="102"/>
      <c r="AA25" s="103"/>
      <c r="AB25" s="103"/>
      <c r="AC25" s="105">
        <f t="shared" si="2"/>
        <v>0</v>
      </c>
      <c r="AD25" s="104"/>
      <c r="AE25" s="104"/>
      <c r="AF25" s="105">
        <f t="shared" si="3"/>
        <v>0</v>
      </c>
      <c r="AG25" s="105">
        <f t="shared" si="0"/>
        <v>0</v>
      </c>
      <c r="AH25" s="106"/>
      <c r="AI25" s="106"/>
      <c r="AJ25" s="106"/>
      <c r="AK25" s="106"/>
      <c r="AL25" s="106"/>
      <c r="AM25" s="107">
        <f t="shared" si="4"/>
        <v>0</v>
      </c>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row>
    <row r="26" spans="1:188" s="109" customFormat="1" ht="13.8" x14ac:dyDescent="0.3">
      <c r="A26" s="99"/>
      <c r="B26" s="120"/>
      <c r="C26" s="99"/>
      <c r="D26" s="99"/>
      <c r="E26" s="100"/>
      <c r="F26" s="156"/>
      <c r="G26" s="123"/>
      <c r="H26" s="94"/>
      <c r="I26" s="94"/>
      <c r="J26" s="94"/>
      <c r="K26" s="94"/>
      <c r="L26" s="94"/>
      <c r="M26" s="95"/>
      <c r="N26" s="101"/>
      <c r="O26" s="96"/>
      <c r="P26" s="97"/>
      <c r="Q26" s="98"/>
      <c r="R26" s="98"/>
      <c r="S26" s="98"/>
      <c r="T26" s="98"/>
      <c r="U26" s="102"/>
      <c r="V26" s="102"/>
      <c r="W26" s="105">
        <f t="shared" si="1"/>
        <v>0</v>
      </c>
      <c r="X26" s="102"/>
      <c r="Y26" s="102"/>
      <c r="Z26" s="102"/>
      <c r="AA26" s="103"/>
      <c r="AB26" s="103"/>
      <c r="AC26" s="105">
        <f t="shared" si="2"/>
        <v>0</v>
      </c>
      <c r="AD26" s="104"/>
      <c r="AE26" s="104"/>
      <c r="AF26" s="105">
        <f t="shared" si="3"/>
        <v>0</v>
      </c>
      <c r="AG26" s="105">
        <f t="shared" si="0"/>
        <v>0</v>
      </c>
      <c r="AH26" s="106"/>
      <c r="AI26" s="106"/>
      <c r="AJ26" s="106"/>
      <c r="AK26" s="106"/>
      <c r="AL26" s="106"/>
      <c r="AM26" s="107">
        <f t="shared" si="4"/>
        <v>0</v>
      </c>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row>
    <row r="27" spans="1:188" s="109" customFormat="1" ht="13.8" x14ac:dyDescent="0.3">
      <c r="A27" s="99"/>
      <c r="B27" s="120"/>
      <c r="C27" s="99"/>
      <c r="D27" s="99"/>
      <c r="E27" s="100"/>
      <c r="F27" s="156"/>
      <c r="G27" s="123"/>
      <c r="H27" s="94"/>
      <c r="I27" s="94"/>
      <c r="J27" s="94"/>
      <c r="K27" s="94"/>
      <c r="L27" s="94"/>
      <c r="M27" s="95"/>
      <c r="N27" s="101"/>
      <c r="O27" s="96"/>
      <c r="P27" s="97"/>
      <c r="Q27" s="98"/>
      <c r="R27" s="98"/>
      <c r="S27" s="98"/>
      <c r="T27" s="98"/>
      <c r="U27" s="102"/>
      <c r="V27" s="102"/>
      <c r="W27" s="105">
        <f t="shared" si="1"/>
        <v>0</v>
      </c>
      <c r="X27" s="102"/>
      <c r="Y27" s="102"/>
      <c r="Z27" s="102"/>
      <c r="AA27" s="103"/>
      <c r="AB27" s="103"/>
      <c r="AC27" s="105">
        <f t="shared" si="2"/>
        <v>0</v>
      </c>
      <c r="AD27" s="104"/>
      <c r="AE27" s="104"/>
      <c r="AF27" s="105">
        <f t="shared" si="3"/>
        <v>0</v>
      </c>
      <c r="AG27" s="105">
        <f t="shared" si="0"/>
        <v>0</v>
      </c>
      <c r="AH27" s="106"/>
      <c r="AI27" s="106"/>
      <c r="AJ27" s="106"/>
      <c r="AK27" s="106"/>
      <c r="AL27" s="106"/>
      <c r="AM27" s="107">
        <f t="shared" si="4"/>
        <v>0</v>
      </c>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row>
    <row r="28" spans="1:188" s="109" customFormat="1" ht="13.8" x14ac:dyDescent="0.3">
      <c r="A28" s="99"/>
      <c r="B28" s="120"/>
      <c r="C28" s="99"/>
      <c r="D28" s="99"/>
      <c r="E28" s="100"/>
      <c r="F28" s="156"/>
      <c r="G28" s="123"/>
      <c r="H28" s="94"/>
      <c r="I28" s="94"/>
      <c r="J28" s="94"/>
      <c r="K28" s="94"/>
      <c r="L28" s="94"/>
      <c r="M28" s="95"/>
      <c r="N28" s="101"/>
      <c r="O28" s="96"/>
      <c r="P28" s="97"/>
      <c r="Q28" s="98"/>
      <c r="R28" s="98"/>
      <c r="S28" s="98"/>
      <c r="T28" s="98"/>
      <c r="U28" s="102"/>
      <c r="V28" s="102"/>
      <c r="W28" s="105">
        <f t="shared" si="1"/>
        <v>0</v>
      </c>
      <c r="X28" s="102"/>
      <c r="Y28" s="102"/>
      <c r="Z28" s="102"/>
      <c r="AA28" s="103"/>
      <c r="AB28" s="103"/>
      <c r="AC28" s="105">
        <f t="shared" si="2"/>
        <v>0</v>
      </c>
      <c r="AD28" s="104"/>
      <c r="AE28" s="104"/>
      <c r="AF28" s="105">
        <f t="shared" si="3"/>
        <v>0</v>
      </c>
      <c r="AG28" s="105">
        <f t="shared" si="0"/>
        <v>0</v>
      </c>
      <c r="AH28" s="106"/>
      <c r="AI28" s="106"/>
      <c r="AJ28" s="106"/>
      <c r="AK28" s="106"/>
      <c r="AL28" s="106"/>
      <c r="AM28" s="107">
        <f t="shared" si="4"/>
        <v>0</v>
      </c>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row>
    <row r="29" spans="1:188" s="109" customFormat="1" ht="13.8" x14ac:dyDescent="0.3">
      <c r="A29" s="99"/>
      <c r="B29" s="120"/>
      <c r="C29" s="99"/>
      <c r="D29" s="99"/>
      <c r="E29" s="100"/>
      <c r="F29" s="156"/>
      <c r="G29" s="123"/>
      <c r="H29" s="94"/>
      <c r="I29" s="94"/>
      <c r="J29" s="94"/>
      <c r="K29" s="94"/>
      <c r="L29" s="94"/>
      <c r="M29" s="95"/>
      <c r="N29" s="101"/>
      <c r="O29" s="96"/>
      <c r="P29" s="97"/>
      <c r="Q29" s="98"/>
      <c r="R29" s="98"/>
      <c r="S29" s="98"/>
      <c r="T29" s="98"/>
      <c r="U29" s="102"/>
      <c r="V29" s="102"/>
      <c r="W29" s="105">
        <f t="shared" si="1"/>
        <v>0</v>
      </c>
      <c r="X29" s="102"/>
      <c r="Y29" s="102"/>
      <c r="Z29" s="102"/>
      <c r="AA29" s="103"/>
      <c r="AB29" s="103"/>
      <c r="AC29" s="105">
        <f t="shared" si="2"/>
        <v>0</v>
      </c>
      <c r="AD29" s="104"/>
      <c r="AE29" s="104"/>
      <c r="AF29" s="105">
        <f t="shared" si="3"/>
        <v>0</v>
      </c>
      <c r="AG29" s="105">
        <f t="shared" si="0"/>
        <v>0</v>
      </c>
      <c r="AH29" s="106"/>
      <c r="AI29" s="106"/>
      <c r="AJ29" s="106"/>
      <c r="AK29" s="106"/>
      <c r="AL29" s="106"/>
      <c r="AM29" s="107">
        <f t="shared" si="4"/>
        <v>0</v>
      </c>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row>
    <row r="30" spans="1:188" s="109" customFormat="1" ht="13.8" x14ac:dyDescent="0.3">
      <c r="A30" s="99"/>
      <c r="B30" s="120"/>
      <c r="C30" s="99"/>
      <c r="D30" s="99"/>
      <c r="E30" s="100"/>
      <c r="F30" s="156"/>
      <c r="G30" s="123"/>
      <c r="H30" s="94"/>
      <c r="I30" s="94"/>
      <c r="J30" s="94"/>
      <c r="K30" s="94"/>
      <c r="L30" s="94"/>
      <c r="M30" s="95"/>
      <c r="N30" s="101"/>
      <c r="O30" s="96"/>
      <c r="P30" s="97"/>
      <c r="Q30" s="98"/>
      <c r="R30" s="98"/>
      <c r="S30" s="98"/>
      <c r="T30" s="98"/>
      <c r="U30" s="102"/>
      <c r="V30" s="102"/>
      <c r="W30" s="105">
        <f t="shared" si="1"/>
        <v>0</v>
      </c>
      <c r="X30" s="102"/>
      <c r="Y30" s="102"/>
      <c r="Z30" s="102"/>
      <c r="AA30" s="103"/>
      <c r="AB30" s="103"/>
      <c r="AC30" s="105">
        <f t="shared" si="2"/>
        <v>0</v>
      </c>
      <c r="AD30" s="104"/>
      <c r="AE30" s="104"/>
      <c r="AF30" s="105">
        <f t="shared" si="3"/>
        <v>0</v>
      </c>
      <c r="AG30" s="105">
        <f t="shared" si="0"/>
        <v>0</v>
      </c>
      <c r="AH30" s="106"/>
      <c r="AI30" s="106"/>
      <c r="AJ30" s="106"/>
      <c r="AK30" s="106"/>
      <c r="AL30" s="106"/>
      <c r="AM30" s="107">
        <f t="shared" si="4"/>
        <v>0</v>
      </c>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row>
    <row r="31" spans="1:188" s="109" customFormat="1" ht="13.8" x14ac:dyDescent="0.3">
      <c r="A31" s="99"/>
      <c r="B31" s="120"/>
      <c r="C31" s="99"/>
      <c r="D31" s="99"/>
      <c r="E31" s="100"/>
      <c r="F31" s="156"/>
      <c r="G31" s="123"/>
      <c r="H31" s="94"/>
      <c r="I31" s="94"/>
      <c r="J31" s="94"/>
      <c r="K31" s="94"/>
      <c r="L31" s="94"/>
      <c r="M31" s="95"/>
      <c r="N31" s="101"/>
      <c r="O31" s="96"/>
      <c r="P31" s="97"/>
      <c r="Q31" s="98"/>
      <c r="R31" s="98"/>
      <c r="S31" s="98"/>
      <c r="T31" s="98"/>
      <c r="U31" s="102"/>
      <c r="V31" s="102"/>
      <c r="W31" s="105">
        <f t="shared" si="1"/>
        <v>0</v>
      </c>
      <c r="X31" s="102"/>
      <c r="Y31" s="102"/>
      <c r="Z31" s="102"/>
      <c r="AA31" s="103"/>
      <c r="AB31" s="103"/>
      <c r="AC31" s="105">
        <f t="shared" si="2"/>
        <v>0</v>
      </c>
      <c r="AD31" s="104"/>
      <c r="AE31" s="104"/>
      <c r="AF31" s="105">
        <f t="shared" si="3"/>
        <v>0</v>
      </c>
      <c r="AG31" s="105">
        <f t="shared" si="0"/>
        <v>0</v>
      </c>
      <c r="AH31" s="106"/>
      <c r="AI31" s="106"/>
      <c r="AJ31" s="106"/>
      <c r="AK31" s="106"/>
      <c r="AL31" s="106"/>
      <c r="AM31" s="107">
        <f t="shared" si="4"/>
        <v>0</v>
      </c>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row>
    <row r="32" spans="1:188" s="109" customFormat="1" ht="13.8" x14ac:dyDescent="0.3">
      <c r="A32" s="99"/>
      <c r="B32" s="120"/>
      <c r="C32" s="99"/>
      <c r="D32" s="99"/>
      <c r="E32" s="100"/>
      <c r="F32" s="156"/>
      <c r="G32" s="123"/>
      <c r="H32" s="94"/>
      <c r="I32" s="94"/>
      <c r="J32" s="94"/>
      <c r="K32" s="94"/>
      <c r="L32" s="94"/>
      <c r="M32" s="95"/>
      <c r="N32" s="101"/>
      <c r="O32" s="96"/>
      <c r="P32" s="97"/>
      <c r="Q32" s="98"/>
      <c r="R32" s="98"/>
      <c r="S32" s="98"/>
      <c r="T32" s="98"/>
      <c r="U32" s="102"/>
      <c r="V32" s="102"/>
      <c r="W32" s="105">
        <f t="shared" si="1"/>
        <v>0</v>
      </c>
      <c r="X32" s="102"/>
      <c r="Y32" s="102"/>
      <c r="Z32" s="102"/>
      <c r="AA32" s="103"/>
      <c r="AB32" s="103"/>
      <c r="AC32" s="105">
        <f t="shared" si="2"/>
        <v>0</v>
      </c>
      <c r="AD32" s="104"/>
      <c r="AE32" s="104"/>
      <c r="AF32" s="105">
        <f t="shared" si="3"/>
        <v>0</v>
      </c>
      <c r="AG32" s="105">
        <f t="shared" si="0"/>
        <v>0</v>
      </c>
      <c r="AH32" s="106"/>
      <c r="AI32" s="106"/>
      <c r="AJ32" s="106"/>
      <c r="AK32" s="106"/>
      <c r="AL32" s="106"/>
      <c r="AM32" s="107">
        <f t="shared" si="4"/>
        <v>0</v>
      </c>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row>
    <row r="33" spans="1:188" s="109" customFormat="1" ht="13.8" x14ac:dyDescent="0.3">
      <c r="A33" s="99"/>
      <c r="B33" s="120"/>
      <c r="C33" s="99"/>
      <c r="D33" s="99"/>
      <c r="E33" s="100"/>
      <c r="F33" s="156"/>
      <c r="G33" s="123"/>
      <c r="H33" s="94"/>
      <c r="I33" s="94"/>
      <c r="J33" s="94"/>
      <c r="K33" s="94"/>
      <c r="L33" s="94"/>
      <c r="M33" s="95"/>
      <c r="N33" s="101"/>
      <c r="O33" s="96"/>
      <c r="P33" s="97"/>
      <c r="Q33" s="98"/>
      <c r="R33" s="98"/>
      <c r="S33" s="98"/>
      <c r="T33" s="98"/>
      <c r="U33" s="102"/>
      <c r="V33" s="102"/>
      <c r="W33" s="105">
        <f t="shared" si="1"/>
        <v>0</v>
      </c>
      <c r="X33" s="102"/>
      <c r="Y33" s="102"/>
      <c r="Z33" s="102"/>
      <c r="AA33" s="103"/>
      <c r="AB33" s="103"/>
      <c r="AC33" s="105">
        <f t="shared" si="2"/>
        <v>0</v>
      </c>
      <c r="AD33" s="104"/>
      <c r="AE33" s="104"/>
      <c r="AF33" s="105">
        <f t="shared" si="3"/>
        <v>0</v>
      </c>
      <c r="AG33" s="105">
        <f t="shared" si="0"/>
        <v>0</v>
      </c>
      <c r="AH33" s="106"/>
      <c r="AI33" s="106"/>
      <c r="AJ33" s="106"/>
      <c r="AK33" s="106"/>
      <c r="AL33" s="106"/>
      <c r="AM33" s="107">
        <f t="shared" si="4"/>
        <v>0</v>
      </c>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row>
    <row r="34" spans="1:188" s="109" customFormat="1" ht="13.8" x14ac:dyDescent="0.3">
      <c r="A34" s="99"/>
      <c r="B34" s="120"/>
      <c r="C34" s="99"/>
      <c r="D34" s="99"/>
      <c r="E34" s="100"/>
      <c r="F34" s="156"/>
      <c r="G34" s="123"/>
      <c r="H34" s="94"/>
      <c r="I34" s="94"/>
      <c r="J34" s="94"/>
      <c r="K34" s="94"/>
      <c r="L34" s="94"/>
      <c r="M34" s="95"/>
      <c r="N34" s="101"/>
      <c r="O34" s="96"/>
      <c r="P34" s="97"/>
      <c r="Q34" s="98"/>
      <c r="R34" s="98"/>
      <c r="S34" s="98"/>
      <c r="T34" s="98"/>
      <c r="U34" s="102"/>
      <c r="V34" s="102"/>
      <c r="W34" s="105">
        <f t="shared" si="1"/>
        <v>0</v>
      </c>
      <c r="X34" s="102"/>
      <c r="Y34" s="102"/>
      <c r="Z34" s="102"/>
      <c r="AA34" s="103"/>
      <c r="AB34" s="103"/>
      <c r="AC34" s="105">
        <f t="shared" si="2"/>
        <v>0</v>
      </c>
      <c r="AD34" s="104"/>
      <c r="AE34" s="104"/>
      <c r="AF34" s="105">
        <f t="shared" si="3"/>
        <v>0</v>
      </c>
      <c r="AG34" s="105">
        <f t="shared" si="0"/>
        <v>0</v>
      </c>
      <c r="AH34" s="106"/>
      <c r="AI34" s="106"/>
      <c r="AJ34" s="106"/>
      <c r="AK34" s="106"/>
      <c r="AL34" s="106"/>
      <c r="AM34" s="107">
        <f t="shared" si="4"/>
        <v>0</v>
      </c>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row>
    <row r="35" spans="1:188" s="109" customFormat="1" ht="13.8" x14ac:dyDescent="0.3">
      <c r="A35" s="99"/>
      <c r="B35" s="120"/>
      <c r="C35" s="99"/>
      <c r="D35" s="99"/>
      <c r="E35" s="100"/>
      <c r="F35" s="156"/>
      <c r="G35" s="123"/>
      <c r="H35" s="94"/>
      <c r="I35" s="94"/>
      <c r="J35" s="94"/>
      <c r="K35" s="94"/>
      <c r="L35" s="94"/>
      <c r="M35" s="95"/>
      <c r="N35" s="101"/>
      <c r="O35" s="96"/>
      <c r="P35" s="97"/>
      <c r="Q35" s="98"/>
      <c r="R35" s="98"/>
      <c r="S35" s="98"/>
      <c r="T35" s="98"/>
      <c r="U35" s="102"/>
      <c r="V35" s="102"/>
      <c r="W35" s="105">
        <f t="shared" si="1"/>
        <v>0</v>
      </c>
      <c r="X35" s="102"/>
      <c r="Y35" s="102"/>
      <c r="Z35" s="102"/>
      <c r="AA35" s="103"/>
      <c r="AB35" s="103"/>
      <c r="AC35" s="105">
        <f t="shared" si="2"/>
        <v>0</v>
      </c>
      <c r="AD35" s="104"/>
      <c r="AE35" s="104"/>
      <c r="AF35" s="105">
        <f t="shared" si="3"/>
        <v>0</v>
      </c>
      <c r="AG35" s="105">
        <f t="shared" si="0"/>
        <v>0</v>
      </c>
      <c r="AH35" s="106"/>
      <c r="AI35" s="106"/>
      <c r="AJ35" s="106"/>
      <c r="AK35" s="106"/>
      <c r="AL35" s="106"/>
      <c r="AM35" s="107">
        <f t="shared" si="4"/>
        <v>0</v>
      </c>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row>
    <row r="36" spans="1:188" s="109" customFormat="1" ht="13.8" x14ac:dyDescent="0.3">
      <c r="A36" s="99"/>
      <c r="B36" s="120"/>
      <c r="C36" s="99"/>
      <c r="D36" s="99"/>
      <c r="E36" s="100"/>
      <c r="F36" s="156"/>
      <c r="G36" s="123"/>
      <c r="H36" s="94"/>
      <c r="I36" s="94"/>
      <c r="J36" s="94"/>
      <c r="K36" s="94"/>
      <c r="L36" s="94"/>
      <c r="M36" s="95"/>
      <c r="N36" s="101"/>
      <c r="O36" s="96"/>
      <c r="P36" s="97"/>
      <c r="Q36" s="98"/>
      <c r="R36" s="98"/>
      <c r="S36" s="98"/>
      <c r="T36" s="98"/>
      <c r="U36" s="102"/>
      <c r="V36" s="102"/>
      <c r="W36" s="105">
        <f t="shared" si="1"/>
        <v>0</v>
      </c>
      <c r="X36" s="102"/>
      <c r="Y36" s="102"/>
      <c r="Z36" s="102"/>
      <c r="AA36" s="103"/>
      <c r="AB36" s="103"/>
      <c r="AC36" s="105">
        <f t="shared" si="2"/>
        <v>0</v>
      </c>
      <c r="AD36" s="104"/>
      <c r="AE36" s="104"/>
      <c r="AF36" s="105">
        <f t="shared" si="3"/>
        <v>0</v>
      </c>
      <c r="AG36" s="105">
        <f t="shared" si="0"/>
        <v>0</v>
      </c>
      <c r="AH36" s="106"/>
      <c r="AI36" s="106"/>
      <c r="AJ36" s="106"/>
      <c r="AK36" s="106"/>
      <c r="AL36" s="106"/>
      <c r="AM36" s="107">
        <f t="shared" si="4"/>
        <v>0</v>
      </c>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row>
    <row r="37" spans="1:188" s="83" customFormat="1" ht="13.8" x14ac:dyDescent="0.25">
      <c r="A37" s="99"/>
      <c r="B37" s="120"/>
      <c r="C37" s="99"/>
      <c r="D37" s="99"/>
      <c r="F37" s="110"/>
      <c r="G37" s="123"/>
      <c r="M37" s="84"/>
      <c r="N37" s="110"/>
      <c r="O37" s="84"/>
      <c r="P37" s="85"/>
      <c r="Q37" s="86"/>
      <c r="R37" s="86"/>
      <c r="S37" s="86"/>
      <c r="T37" s="86"/>
      <c r="U37" s="111"/>
      <c r="V37" s="111"/>
      <c r="W37" s="105">
        <f t="shared" si="1"/>
        <v>0</v>
      </c>
      <c r="X37" s="111"/>
      <c r="Y37" s="111"/>
      <c r="Z37" s="111"/>
      <c r="AA37" s="112"/>
      <c r="AB37" s="112"/>
      <c r="AC37" s="105">
        <f t="shared" si="2"/>
        <v>0</v>
      </c>
      <c r="AD37" s="113"/>
      <c r="AE37" s="113"/>
      <c r="AF37" s="105">
        <f t="shared" si="3"/>
        <v>0</v>
      </c>
      <c r="AG37" s="105">
        <f t="shared" si="0"/>
        <v>0</v>
      </c>
      <c r="AH37" s="114"/>
      <c r="AI37" s="114"/>
      <c r="AJ37" s="114"/>
      <c r="AK37" s="114"/>
      <c r="AL37" s="114"/>
      <c r="AM37" s="107">
        <f t="shared" si="4"/>
        <v>0</v>
      </c>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row>
    <row r="38" spans="1:188" s="83" customFormat="1" ht="13.8" x14ac:dyDescent="0.25">
      <c r="A38" s="99"/>
      <c r="B38" s="120"/>
      <c r="C38" s="99"/>
      <c r="D38" s="99"/>
      <c r="F38" s="110"/>
      <c r="G38" s="123"/>
      <c r="M38" s="84"/>
      <c r="N38" s="110"/>
      <c r="O38" s="84"/>
      <c r="P38" s="85"/>
      <c r="Q38" s="86"/>
      <c r="R38" s="86"/>
      <c r="S38" s="86"/>
      <c r="T38" s="86"/>
      <c r="U38" s="111"/>
      <c r="V38" s="111"/>
      <c r="W38" s="105">
        <f t="shared" si="1"/>
        <v>0</v>
      </c>
      <c r="X38" s="111"/>
      <c r="Y38" s="111"/>
      <c r="Z38" s="111"/>
      <c r="AA38" s="112"/>
      <c r="AB38" s="112"/>
      <c r="AC38" s="105">
        <f t="shared" si="2"/>
        <v>0</v>
      </c>
      <c r="AD38" s="113"/>
      <c r="AE38" s="113"/>
      <c r="AF38" s="105">
        <f t="shared" si="3"/>
        <v>0</v>
      </c>
      <c r="AG38" s="105">
        <f t="shared" si="0"/>
        <v>0</v>
      </c>
      <c r="AH38" s="114"/>
      <c r="AI38" s="114"/>
      <c r="AJ38" s="114"/>
      <c r="AK38" s="114"/>
      <c r="AL38" s="114"/>
      <c r="AM38" s="107">
        <f t="shared" si="4"/>
        <v>0</v>
      </c>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row>
    <row r="39" spans="1:188" s="83" customFormat="1" ht="13.8" x14ac:dyDescent="0.25">
      <c r="A39" s="99"/>
      <c r="B39" s="120"/>
      <c r="C39" s="99"/>
      <c r="D39" s="99"/>
      <c r="F39" s="110"/>
      <c r="G39" s="123"/>
      <c r="M39" s="84"/>
      <c r="N39" s="110"/>
      <c r="O39" s="84"/>
      <c r="P39" s="85"/>
      <c r="Q39" s="86"/>
      <c r="R39" s="86"/>
      <c r="S39" s="86"/>
      <c r="T39" s="86"/>
      <c r="U39" s="111"/>
      <c r="V39" s="111"/>
      <c r="W39" s="105">
        <f t="shared" si="1"/>
        <v>0</v>
      </c>
      <c r="X39" s="111"/>
      <c r="Y39" s="111"/>
      <c r="Z39" s="111"/>
      <c r="AA39" s="112"/>
      <c r="AB39" s="112"/>
      <c r="AC39" s="105">
        <f t="shared" si="2"/>
        <v>0</v>
      </c>
      <c r="AD39" s="113"/>
      <c r="AE39" s="113"/>
      <c r="AF39" s="105">
        <f t="shared" si="3"/>
        <v>0</v>
      </c>
      <c r="AG39" s="105">
        <f t="shared" si="0"/>
        <v>0</v>
      </c>
      <c r="AH39" s="114"/>
      <c r="AI39" s="114"/>
      <c r="AJ39" s="114"/>
      <c r="AK39" s="114"/>
      <c r="AL39" s="114"/>
      <c r="AM39" s="107">
        <f t="shared" si="4"/>
        <v>0</v>
      </c>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row>
    <row r="40" spans="1:188" s="83" customFormat="1" ht="13.8" x14ac:dyDescent="0.25">
      <c r="A40" s="99"/>
      <c r="B40" s="120"/>
      <c r="C40" s="99"/>
      <c r="D40" s="99"/>
      <c r="F40" s="110"/>
      <c r="G40" s="123"/>
      <c r="M40" s="84"/>
      <c r="N40" s="110"/>
      <c r="O40" s="84"/>
      <c r="P40" s="85"/>
      <c r="Q40" s="86"/>
      <c r="R40" s="86"/>
      <c r="S40" s="86"/>
      <c r="T40" s="86"/>
      <c r="U40" s="111"/>
      <c r="V40" s="111"/>
      <c r="W40" s="105">
        <f t="shared" si="1"/>
        <v>0</v>
      </c>
      <c r="X40" s="111"/>
      <c r="Y40" s="111"/>
      <c r="Z40" s="111"/>
      <c r="AA40" s="112"/>
      <c r="AB40" s="112"/>
      <c r="AC40" s="105">
        <f t="shared" si="2"/>
        <v>0</v>
      </c>
      <c r="AD40" s="113"/>
      <c r="AE40" s="113"/>
      <c r="AF40" s="105">
        <f t="shared" si="3"/>
        <v>0</v>
      </c>
      <c r="AG40" s="105">
        <f t="shared" si="0"/>
        <v>0</v>
      </c>
      <c r="AH40" s="114"/>
      <c r="AI40" s="114"/>
      <c r="AJ40" s="114"/>
      <c r="AK40" s="114"/>
      <c r="AL40" s="114"/>
      <c r="AM40" s="107">
        <f t="shared" si="4"/>
        <v>0</v>
      </c>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row>
    <row r="41" spans="1:188" s="83" customFormat="1" ht="13.8" x14ac:dyDescent="0.25">
      <c r="A41" s="99"/>
      <c r="B41" s="120"/>
      <c r="C41" s="99"/>
      <c r="D41" s="99"/>
      <c r="F41" s="110"/>
      <c r="G41" s="123"/>
      <c r="M41" s="84"/>
      <c r="N41" s="110"/>
      <c r="O41" s="84"/>
      <c r="P41" s="85"/>
      <c r="Q41" s="86"/>
      <c r="R41" s="86"/>
      <c r="S41" s="86"/>
      <c r="T41" s="86"/>
      <c r="U41" s="111"/>
      <c r="V41" s="111"/>
      <c r="W41" s="105">
        <f t="shared" si="1"/>
        <v>0</v>
      </c>
      <c r="X41" s="111"/>
      <c r="Y41" s="111"/>
      <c r="Z41" s="111"/>
      <c r="AA41" s="112"/>
      <c r="AB41" s="112"/>
      <c r="AC41" s="105">
        <f t="shared" si="2"/>
        <v>0</v>
      </c>
      <c r="AD41" s="113"/>
      <c r="AE41" s="113"/>
      <c r="AF41" s="105">
        <f t="shared" si="3"/>
        <v>0</v>
      </c>
      <c r="AG41" s="105">
        <f t="shared" si="0"/>
        <v>0</v>
      </c>
      <c r="AH41" s="114"/>
      <c r="AI41" s="114"/>
      <c r="AJ41" s="114"/>
      <c r="AK41" s="114"/>
      <c r="AL41" s="114"/>
      <c r="AM41" s="107">
        <f t="shared" si="4"/>
        <v>0</v>
      </c>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row>
    <row r="42" spans="1:188" s="83" customFormat="1" ht="13.8" x14ac:dyDescent="0.25">
      <c r="A42" s="99"/>
      <c r="B42" s="120"/>
      <c r="C42" s="99"/>
      <c r="D42" s="99"/>
      <c r="F42" s="110"/>
      <c r="G42" s="123"/>
      <c r="M42" s="84"/>
      <c r="N42" s="110"/>
      <c r="O42" s="84"/>
      <c r="P42" s="85"/>
      <c r="Q42" s="86"/>
      <c r="R42" s="86"/>
      <c r="S42" s="86"/>
      <c r="T42" s="86"/>
      <c r="U42" s="111"/>
      <c r="V42" s="111"/>
      <c r="W42" s="105">
        <f t="shared" si="1"/>
        <v>0</v>
      </c>
      <c r="X42" s="111"/>
      <c r="Y42" s="111"/>
      <c r="Z42" s="111"/>
      <c r="AA42" s="112"/>
      <c r="AB42" s="112"/>
      <c r="AC42" s="105">
        <f t="shared" si="2"/>
        <v>0</v>
      </c>
      <c r="AD42" s="113"/>
      <c r="AE42" s="113"/>
      <c r="AF42" s="105">
        <f t="shared" si="3"/>
        <v>0</v>
      </c>
      <c r="AG42" s="105">
        <f t="shared" si="0"/>
        <v>0</v>
      </c>
      <c r="AH42" s="114"/>
      <c r="AI42" s="114"/>
      <c r="AJ42" s="114"/>
      <c r="AK42" s="114"/>
      <c r="AL42" s="114"/>
      <c r="AM42" s="107">
        <f t="shared" si="4"/>
        <v>0</v>
      </c>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row>
    <row r="43" spans="1:188" s="83" customFormat="1" ht="13.8" x14ac:dyDescent="0.25">
      <c r="A43" s="99"/>
      <c r="B43" s="120"/>
      <c r="C43" s="99"/>
      <c r="D43" s="99"/>
      <c r="F43" s="110"/>
      <c r="G43" s="123"/>
      <c r="M43" s="84"/>
      <c r="N43" s="110"/>
      <c r="O43" s="84"/>
      <c r="P43" s="85"/>
      <c r="Q43" s="86"/>
      <c r="R43" s="86"/>
      <c r="S43" s="86"/>
      <c r="T43" s="86"/>
      <c r="U43" s="111"/>
      <c r="V43" s="111"/>
      <c r="W43" s="105">
        <f t="shared" si="1"/>
        <v>0</v>
      </c>
      <c r="X43" s="111"/>
      <c r="Y43" s="111"/>
      <c r="Z43" s="111"/>
      <c r="AA43" s="112"/>
      <c r="AB43" s="112"/>
      <c r="AC43" s="105">
        <f t="shared" si="2"/>
        <v>0</v>
      </c>
      <c r="AD43" s="113"/>
      <c r="AE43" s="113"/>
      <c r="AF43" s="105">
        <f t="shared" si="3"/>
        <v>0</v>
      </c>
      <c r="AG43" s="105">
        <f t="shared" si="0"/>
        <v>0</v>
      </c>
      <c r="AH43" s="114"/>
      <c r="AI43" s="114"/>
      <c r="AJ43" s="114"/>
      <c r="AK43" s="114"/>
      <c r="AL43" s="114"/>
      <c r="AM43" s="107">
        <f t="shared" si="4"/>
        <v>0</v>
      </c>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row>
    <row r="44" spans="1:188" s="83" customFormat="1" ht="13.8" x14ac:dyDescent="0.25">
      <c r="A44" s="99"/>
      <c r="B44" s="120"/>
      <c r="C44" s="99"/>
      <c r="D44" s="99"/>
      <c r="F44" s="110"/>
      <c r="G44" s="123"/>
      <c r="M44" s="84"/>
      <c r="N44" s="110"/>
      <c r="O44" s="84"/>
      <c r="P44" s="85"/>
      <c r="Q44" s="86"/>
      <c r="R44" s="86"/>
      <c r="S44" s="86"/>
      <c r="T44" s="86"/>
      <c r="U44" s="111"/>
      <c r="V44" s="111"/>
      <c r="W44" s="105">
        <f t="shared" si="1"/>
        <v>0</v>
      </c>
      <c r="X44" s="111"/>
      <c r="Y44" s="111"/>
      <c r="Z44" s="111"/>
      <c r="AA44" s="112"/>
      <c r="AB44" s="112"/>
      <c r="AC44" s="105">
        <f t="shared" si="2"/>
        <v>0</v>
      </c>
      <c r="AD44" s="113"/>
      <c r="AE44" s="113"/>
      <c r="AF44" s="105">
        <f t="shared" si="3"/>
        <v>0</v>
      </c>
      <c r="AG44" s="105">
        <f t="shared" si="0"/>
        <v>0</v>
      </c>
      <c r="AH44" s="114"/>
      <c r="AI44" s="114"/>
      <c r="AJ44" s="114"/>
      <c r="AK44" s="114"/>
      <c r="AL44" s="114"/>
      <c r="AM44" s="107">
        <f t="shared" si="4"/>
        <v>0</v>
      </c>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row>
    <row r="45" spans="1:188" s="83" customFormat="1" ht="13.8" x14ac:dyDescent="0.25">
      <c r="A45" s="99"/>
      <c r="B45" s="120"/>
      <c r="C45" s="99"/>
      <c r="D45" s="99"/>
      <c r="F45" s="110"/>
      <c r="G45" s="123"/>
      <c r="M45" s="84"/>
      <c r="N45" s="110"/>
      <c r="O45" s="84"/>
      <c r="P45" s="85"/>
      <c r="Q45" s="86"/>
      <c r="R45" s="86"/>
      <c r="S45" s="86"/>
      <c r="T45" s="86"/>
      <c r="U45" s="111"/>
      <c r="V45" s="111"/>
      <c r="W45" s="105">
        <f t="shared" si="1"/>
        <v>0</v>
      </c>
      <c r="X45" s="111"/>
      <c r="Y45" s="111"/>
      <c r="Z45" s="111"/>
      <c r="AA45" s="112"/>
      <c r="AB45" s="112"/>
      <c r="AC45" s="105">
        <f t="shared" si="2"/>
        <v>0</v>
      </c>
      <c r="AD45" s="113"/>
      <c r="AE45" s="113"/>
      <c r="AF45" s="105">
        <f t="shared" si="3"/>
        <v>0</v>
      </c>
      <c r="AG45" s="105">
        <f t="shared" si="0"/>
        <v>0</v>
      </c>
      <c r="AH45" s="114"/>
      <c r="AI45" s="114"/>
      <c r="AJ45" s="114"/>
      <c r="AK45" s="114"/>
      <c r="AL45" s="114"/>
      <c r="AM45" s="107">
        <f t="shared" si="4"/>
        <v>0</v>
      </c>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row>
    <row r="46" spans="1:188" s="83" customFormat="1" ht="13.8" x14ac:dyDescent="0.25">
      <c r="A46" s="99"/>
      <c r="B46" s="120"/>
      <c r="C46" s="99"/>
      <c r="D46" s="99"/>
      <c r="F46" s="110"/>
      <c r="G46" s="123"/>
      <c r="M46" s="84"/>
      <c r="N46" s="110"/>
      <c r="O46" s="84"/>
      <c r="P46" s="85"/>
      <c r="Q46" s="86"/>
      <c r="R46" s="86"/>
      <c r="S46" s="86"/>
      <c r="T46" s="86"/>
      <c r="U46" s="111"/>
      <c r="V46" s="111"/>
      <c r="W46" s="105">
        <f t="shared" si="1"/>
        <v>0</v>
      </c>
      <c r="X46" s="111"/>
      <c r="Y46" s="111"/>
      <c r="Z46" s="111"/>
      <c r="AA46" s="112"/>
      <c r="AB46" s="112"/>
      <c r="AC46" s="105">
        <f t="shared" si="2"/>
        <v>0</v>
      </c>
      <c r="AD46" s="113"/>
      <c r="AE46" s="113"/>
      <c r="AF46" s="105">
        <f t="shared" si="3"/>
        <v>0</v>
      </c>
      <c r="AG46" s="105">
        <f t="shared" si="0"/>
        <v>0</v>
      </c>
      <c r="AH46" s="114"/>
      <c r="AI46" s="114"/>
      <c r="AJ46" s="114"/>
      <c r="AK46" s="114"/>
      <c r="AL46" s="114"/>
      <c r="AM46" s="107">
        <f t="shared" si="4"/>
        <v>0</v>
      </c>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row>
    <row r="47" spans="1:188" s="83" customFormat="1" ht="13.8" x14ac:dyDescent="0.25">
      <c r="A47" s="99"/>
      <c r="B47" s="120"/>
      <c r="C47" s="99"/>
      <c r="D47" s="99"/>
      <c r="F47" s="110"/>
      <c r="G47" s="123"/>
      <c r="M47" s="84"/>
      <c r="N47" s="110"/>
      <c r="O47" s="84"/>
      <c r="P47" s="85"/>
      <c r="Q47" s="86"/>
      <c r="R47" s="86"/>
      <c r="S47" s="86"/>
      <c r="T47" s="86"/>
      <c r="U47" s="111"/>
      <c r="V47" s="111"/>
      <c r="W47" s="105">
        <f t="shared" si="1"/>
        <v>0</v>
      </c>
      <c r="X47" s="111"/>
      <c r="Y47" s="111"/>
      <c r="Z47" s="111"/>
      <c r="AA47" s="112"/>
      <c r="AB47" s="112"/>
      <c r="AC47" s="105">
        <f t="shared" si="2"/>
        <v>0</v>
      </c>
      <c r="AD47" s="113"/>
      <c r="AE47" s="113"/>
      <c r="AF47" s="105">
        <f t="shared" si="3"/>
        <v>0</v>
      </c>
      <c r="AG47" s="105">
        <f t="shared" si="0"/>
        <v>0</v>
      </c>
      <c r="AH47" s="114"/>
      <c r="AI47" s="114"/>
      <c r="AJ47" s="114"/>
      <c r="AK47" s="114"/>
      <c r="AL47" s="114"/>
      <c r="AM47" s="107">
        <f t="shared" si="4"/>
        <v>0</v>
      </c>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row>
    <row r="48" spans="1:188" s="83" customFormat="1" ht="13.8" x14ac:dyDescent="0.25">
      <c r="A48" s="99"/>
      <c r="B48" s="120"/>
      <c r="C48" s="99"/>
      <c r="D48" s="99"/>
      <c r="F48" s="110"/>
      <c r="G48" s="123"/>
      <c r="M48" s="84"/>
      <c r="N48" s="110"/>
      <c r="O48" s="84"/>
      <c r="P48" s="85"/>
      <c r="Q48" s="86"/>
      <c r="R48" s="86"/>
      <c r="S48" s="86"/>
      <c r="T48" s="86"/>
      <c r="U48" s="111"/>
      <c r="V48" s="111"/>
      <c r="W48" s="105">
        <f t="shared" si="1"/>
        <v>0</v>
      </c>
      <c r="X48" s="111"/>
      <c r="Y48" s="111"/>
      <c r="Z48" s="111"/>
      <c r="AA48" s="112"/>
      <c r="AB48" s="112"/>
      <c r="AC48" s="105">
        <f t="shared" si="2"/>
        <v>0</v>
      </c>
      <c r="AD48" s="113"/>
      <c r="AE48" s="113"/>
      <c r="AF48" s="105">
        <f t="shared" si="3"/>
        <v>0</v>
      </c>
      <c r="AG48" s="105">
        <f t="shared" si="0"/>
        <v>0</v>
      </c>
      <c r="AH48" s="114"/>
      <c r="AI48" s="114"/>
      <c r="AJ48" s="114"/>
      <c r="AK48" s="114"/>
      <c r="AL48" s="114"/>
      <c r="AM48" s="107">
        <f t="shared" si="4"/>
        <v>0</v>
      </c>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row>
    <row r="49" spans="1:188" s="83" customFormat="1" ht="13.8" x14ac:dyDescent="0.25">
      <c r="A49" s="99"/>
      <c r="B49" s="120"/>
      <c r="C49" s="99"/>
      <c r="D49" s="99"/>
      <c r="F49" s="110"/>
      <c r="G49" s="123"/>
      <c r="M49" s="84"/>
      <c r="N49" s="110"/>
      <c r="O49" s="84"/>
      <c r="P49" s="85"/>
      <c r="Q49" s="86"/>
      <c r="R49" s="86"/>
      <c r="S49" s="86"/>
      <c r="T49" s="86"/>
      <c r="U49" s="111"/>
      <c r="V49" s="111"/>
      <c r="W49" s="105">
        <f t="shared" si="1"/>
        <v>0</v>
      </c>
      <c r="X49" s="111"/>
      <c r="Y49" s="111"/>
      <c r="Z49" s="111"/>
      <c r="AA49" s="112"/>
      <c r="AB49" s="112"/>
      <c r="AC49" s="105">
        <f t="shared" si="2"/>
        <v>0</v>
      </c>
      <c r="AD49" s="113"/>
      <c r="AE49" s="113"/>
      <c r="AF49" s="105">
        <f t="shared" si="3"/>
        <v>0</v>
      </c>
      <c r="AG49" s="105">
        <f t="shared" si="0"/>
        <v>0</v>
      </c>
      <c r="AH49" s="114"/>
      <c r="AI49" s="114"/>
      <c r="AJ49" s="114"/>
      <c r="AK49" s="114"/>
      <c r="AL49" s="114"/>
      <c r="AM49" s="107">
        <f t="shared" si="4"/>
        <v>0</v>
      </c>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row>
    <row r="50" spans="1:188" s="83" customFormat="1" ht="13.8" x14ac:dyDescent="0.25">
      <c r="A50" s="99"/>
      <c r="B50" s="120"/>
      <c r="C50" s="99"/>
      <c r="D50" s="99"/>
      <c r="F50" s="110"/>
      <c r="G50" s="123"/>
      <c r="M50" s="84"/>
      <c r="N50" s="110"/>
      <c r="O50" s="84"/>
      <c r="P50" s="85"/>
      <c r="Q50" s="86"/>
      <c r="R50" s="86"/>
      <c r="S50" s="86"/>
      <c r="T50" s="86"/>
      <c r="U50" s="111"/>
      <c r="V50" s="111"/>
      <c r="W50" s="105">
        <f t="shared" si="1"/>
        <v>0</v>
      </c>
      <c r="X50" s="111"/>
      <c r="Y50" s="111"/>
      <c r="Z50" s="111"/>
      <c r="AA50" s="112"/>
      <c r="AB50" s="112"/>
      <c r="AC50" s="105">
        <f t="shared" si="2"/>
        <v>0</v>
      </c>
      <c r="AD50" s="113"/>
      <c r="AE50" s="113"/>
      <c r="AF50" s="105">
        <f t="shared" si="3"/>
        <v>0</v>
      </c>
      <c r="AG50" s="105">
        <f t="shared" si="0"/>
        <v>0</v>
      </c>
      <c r="AH50" s="114"/>
      <c r="AI50" s="114"/>
      <c r="AJ50" s="114"/>
      <c r="AK50" s="114"/>
      <c r="AL50" s="114"/>
      <c r="AM50" s="107">
        <f t="shared" si="4"/>
        <v>0</v>
      </c>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row>
    <row r="51" spans="1:188" s="83" customFormat="1" ht="13.8" x14ac:dyDescent="0.25">
      <c r="A51" s="99"/>
      <c r="B51" s="120"/>
      <c r="C51" s="99"/>
      <c r="D51" s="99"/>
      <c r="F51" s="110"/>
      <c r="G51" s="123"/>
      <c r="M51" s="84"/>
      <c r="N51" s="110"/>
      <c r="O51" s="84"/>
      <c r="P51" s="85"/>
      <c r="Q51" s="86"/>
      <c r="R51" s="86"/>
      <c r="S51" s="86"/>
      <c r="T51" s="86"/>
      <c r="U51" s="111"/>
      <c r="V51" s="111"/>
      <c r="W51" s="105">
        <f t="shared" si="1"/>
        <v>0</v>
      </c>
      <c r="X51" s="111"/>
      <c r="Y51" s="111"/>
      <c r="Z51" s="111"/>
      <c r="AA51" s="112"/>
      <c r="AB51" s="112"/>
      <c r="AC51" s="105">
        <f t="shared" si="2"/>
        <v>0</v>
      </c>
      <c r="AD51" s="113"/>
      <c r="AE51" s="113"/>
      <c r="AF51" s="105">
        <f t="shared" si="3"/>
        <v>0</v>
      </c>
      <c r="AG51" s="105">
        <f t="shared" si="0"/>
        <v>0</v>
      </c>
      <c r="AH51" s="114"/>
      <c r="AI51" s="114"/>
      <c r="AJ51" s="114"/>
      <c r="AK51" s="114"/>
      <c r="AL51" s="114"/>
      <c r="AM51" s="107">
        <f t="shared" si="4"/>
        <v>0</v>
      </c>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row>
    <row r="52" spans="1:188" s="83" customFormat="1" ht="13.8" x14ac:dyDescent="0.25">
      <c r="A52" s="99"/>
      <c r="B52" s="120"/>
      <c r="C52" s="99"/>
      <c r="D52" s="99"/>
      <c r="F52" s="110"/>
      <c r="G52" s="123"/>
      <c r="M52" s="84"/>
      <c r="N52" s="110"/>
      <c r="O52" s="84"/>
      <c r="P52" s="85"/>
      <c r="Q52" s="86"/>
      <c r="R52" s="86"/>
      <c r="S52" s="86"/>
      <c r="T52" s="86"/>
      <c r="U52" s="111"/>
      <c r="V52" s="111"/>
      <c r="W52" s="105">
        <f t="shared" si="1"/>
        <v>0</v>
      </c>
      <c r="X52" s="111"/>
      <c r="Y52" s="111"/>
      <c r="Z52" s="111"/>
      <c r="AA52" s="112"/>
      <c r="AB52" s="112"/>
      <c r="AC52" s="105">
        <f t="shared" si="2"/>
        <v>0</v>
      </c>
      <c r="AD52" s="113"/>
      <c r="AE52" s="113"/>
      <c r="AF52" s="105">
        <f t="shared" si="3"/>
        <v>0</v>
      </c>
      <c r="AG52" s="105">
        <f t="shared" si="0"/>
        <v>0</v>
      </c>
      <c r="AH52" s="114"/>
      <c r="AI52" s="114"/>
      <c r="AJ52" s="114"/>
      <c r="AK52" s="114"/>
      <c r="AL52" s="114"/>
      <c r="AM52" s="107">
        <f t="shared" si="4"/>
        <v>0</v>
      </c>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row>
    <row r="53" spans="1:188" s="83" customFormat="1" ht="13.8" x14ac:dyDescent="0.25">
      <c r="A53" s="99"/>
      <c r="B53" s="120"/>
      <c r="C53" s="99"/>
      <c r="D53" s="99"/>
      <c r="F53" s="110"/>
      <c r="G53" s="123"/>
      <c r="M53" s="84"/>
      <c r="N53" s="110"/>
      <c r="O53" s="84"/>
      <c r="P53" s="85"/>
      <c r="Q53" s="86"/>
      <c r="R53" s="86"/>
      <c r="S53" s="86"/>
      <c r="T53" s="86"/>
      <c r="U53" s="111"/>
      <c r="V53" s="111"/>
      <c r="W53" s="105">
        <f t="shared" si="1"/>
        <v>0</v>
      </c>
      <c r="X53" s="111"/>
      <c r="Y53" s="111"/>
      <c r="Z53" s="111"/>
      <c r="AA53" s="112"/>
      <c r="AB53" s="112"/>
      <c r="AC53" s="105">
        <f t="shared" si="2"/>
        <v>0</v>
      </c>
      <c r="AD53" s="113"/>
      <c r="AE53" s="113"/>
      <c r="AF53" s="105">
        <f t="shared" si="3"/>
        <v>0</v>
      </c>
      <c r="AG53" s="105">
        <f t="shared" si="0"/>
        <v>0</v>
      </c>
      <c r="AH53" s="114"/>
      <c r="AI53" s="114"/>
      <c r="AJ53" s="114"/>
      <c r="AK53" s="114"/>
      <c r="AL53" s="114"/>
      <c r="AM53" s="107">
        <f t="shared" si="4"/>
        <v>0</v>
      </c>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row>
    <row r="54" spans="1:188" s="83" customFormat="1" ht="13.8" x14ac:dyDescent="0.25">
      <c r="A54" s="99"/>
      <c r="B54" s="120"/>
      <c r="C54" s="99"/>
      <c r="D54" s="99"/>
      <c r="F54" s="110"/>
      <c r="G54" s="123"/>
      <c r="M54" s="84"/>
      <c r="N54" s="110"/>
      <c r="O54" s="84"/>
      <c r="P54" s="85"/>
      <c r="Q54" s="86"/>
      <c r="R54" s="86"/>
      <c r="S54" s="86"/>
      <c r="T54" s="86"/>
      <c r="U54" s="111"/>
      <c r="V54" s="111"/>
      <c r="W54" s="105">
        <f t="shared" si="1"/>
        <v>0</v>
      </c>
      <c r="X54" s="111"/>
      <c r="Y54" s="111"/>
      <c r="Z54" s="111"/>
      <c r="AA54" s="112"/>
      <c r="AB54" s="112"/>
      <c r="AC54" s="105">
        <f t="shared" si="2"/>
        <v>0</v>
      </c>
      <c r="AD54" s="113"/>
      <c r="AE54" s="113"/>
      <c r="AF54" s="105">
        <f t="shared" si="3"/>
        <v>0</v>
      </c>
      <c r="AG54" s="105">
        <f t="shared" si="0"/>
        <v>0</v>
      </c>
      <c r="AH54" s="114"/>
      <c r="AI54" s="114"/>
      <c r="AJ54" s="114"/>
      <c r="AK54" s="114"/>
      <c r="AL54" s="114"/>
      <c r="AM54" s="107">
        <f t="shared" si="4"/>
        <v>0</v>
      </c>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row>
    <row r="55" spans="1:188" s="83" customFormat="1" ht="13.8" x14ac:dyDescent="0.25">
      <c r="A55" s="99"/>
      <c r="B55" s="120"/>
      <c r="C55" s="99"/>
      <c r="D55" s="99"/>
      <c r="F55" s="110"/>
      <c r="G55" s="123"/>
      <c r="M55" s="84"/>
      <c r="N55" s="110"/>
      <c r="O55" s="84"/>
      <c r="P55" s="85"/>
      <c r="Q55" s="86"/>
      <c r="R55" s="86"/>
      <c r="S55" s="86"/>
      <c r="T55" s="86"/>
      <c r="U55" s="111"/>
      <c r="V55" s="111"/>
      <c r="W55" s="105">
        <f t="shared" si="1"/>
        <v>0</v>
      </c>
      <c r="X55" s="111"/>
      <c r="Y55" s="111"/>
      <c r="Z55" s="111"/>
      <c r="AA55" s="112"/>
      <c r="AB55" s="112"/>
      <c r="AC55" s="105">
        <f t="shared" si="2"/>
        <v>0</v>
      </c>
      <c r="AD55" s="113"/>
      <c r="AE55" s="113"/>
      <c r="AF55" s="105">
        <f t="shared" si="3"/>
        <v>0</v>
      </c>
      <c r="AG55" s="105">
        <f t="shared" si="0"/>
        <v>0</v>
      </c>
      <c r="AH55" s="114"/>
      <c r="AI55" s="114"/>
      <c r="AJ55" s="114"/>
      <c r="AK55" s="114"/>
      <c r="AL55" s="114"/>
      <c r="AM55" s="107">
        <f t="shared" si="4"/>
        <v>0</v>
      </c>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row>
    <row r="56" spans="1:188" s="83" customFormat="1" ht="13.8" x14ac:dyDescent="0.25">
      <c r="A56" s="99"/>
      <c r="B56" s="120"/>
      <c r="C56" s="99"/>
      <c r="D56" s="99"/>
      <c r="F56" s="110"/>
      <c r="G56" s="123"/>
      <c r="M56" s="84"/>
      <c r="N56" s="110"/>
      <c r="O56" s="84"/>
      <c r="P56" s="85"/>
      <c r="Q56" s="86"/>
      <c r="R56" s="86"/>
      <c r="S56" s="86"/>
      <c r="T56" s="86"/>
      <c r="U56" s="111"/>
      <c r="V56" s="111"/>
      <c r="W56" s="105">
        <f t="shared" si="1"/>
        <v>0</v>
      </c>
      <c r="X56" s="111"/>
      <c r="Y56" s="111"/>
      <c r="Z56" s="111"/>
      <c r="AA56" s="112"/>
      <c r="AB56" s="112"/>
      <c r="AC56" s="105">
        <f t="shared" si="2"/>
        <v>0</v>
      </c>
      <c r="AD56" s="113"/>
      <c r="AE56" s="113"/>
      <c r="AF56" s="105">
        <f t="shared" si="3"/>
        <v>0</v>
      </c>
      <c r="AG56" s="105">
        <f t="shared" si="0"/>
        <v>0</v>
      </c>
      <c r="AH56" s="114"/>
      <c r="AI56" s="114"/>
      <c r="AJ56" s="114"/>
      <c r="AK56" s="114"/>
      <c r="AL56" s="114"/>
      <c r="AM56" s="107">
        <f t="shared" si="4"/>
        <v>0</v>
      </c>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row>
    <row r="57" spans="1:188" s="83" customFormat="1" ht="13.8" x14ac:dyDescent="0.25">
      <c r="A57" s="99"/>
      <c r="B57" s="120"/>
      <c r="C57" s="99"/>
      <c r="D57" s="99"/>
      <c r="F57" s="110"/>
      <c r="G57" s="123"/>
      <c r="M57" s="84"/>
      <c r="N57" s="110"/>
      <c r="O57" s="84"/>
      <c r="P57" s="85"/>
      <c r="Q57" s="86"/>
      <c r="R57" s="86"/>
      <c r="S57" s="86"/>
      <c r="T57" s="86"/>
      <c r="U57" s="111"/>
      <c r="V57" s="111"/>
      <c r="W57" s="105">
        <f t="shared" si="1"/>
        <v>0</v>
      </c>
      <c r="X57" s="111"/>
      <c r="Y57" s="111"/>
      <c r="Z57" s="111"/>
      <c r="AA57" s="112"/>
      <c r="AB57" s="112"/>
      <c r="AC57" s="105">
        <f t="shared" si="2"/>
        <v>0</v>
      </c>
      <c r="AD57" s="113"/>
      <c r="AE57" s="113"/>
      <c r="AF57" s="105">
        <f t="shared" si="3"/>
        <v>0</v>
      </c>
      <c r="AG57" s="105">
        <f t="shared" si="0"/>
        <v>0</v>
      </c>
      <c r="AH57" s="114"/>
      <c r="AI57" s="114"/>
      <c r="AJ57" s="114"/>
      <c r="AK57" s="114"/>
      <c r="AL57" s="114"/>
      <c r="AM57" s="107">
        <f t="shared" si="4"/>
        <v>0</v>
      </c>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row>
    <row r="58" spans="1:188" s="83" customFormat="1" ht="13.8" x14ac:dyDescent="0.25">
      <c r="A58" s="99"/>
      <c r="B58" s="120"/>
      <c r="C58" s="99"/>
      <c r="D58" s="99"/>
      <c r="F58" s="110"/>
      <c r="G58" s="123"/>
      <c r="M58" s="84"/>
      <c r="N58" s="110"/>
      <c r="O58" s="84"/>
      <c r="P58" s="85"/>
      <c r="Q58" s="86"/>
      <c r="R58" s="86"/>
      <c r="S58" s="86"/>
      <c r="T58" s="86"/>
      <c r="U58" s="111"/>
      <c r="V58" s="111"/>
      <c r="W58" s="105">
        <f t="shared" si="1"/>
        <v>0</v>
      </c>
      <c r="X58" s="111"/>
      <c r="Y58" s="111"/>
      <c r="Z58" s="111"/>
      <c r="AA58" s="112"/>
      <c r="AB58" s="112"/>
      <c r="AC58" s="105">
        <f t="shared" si="2"/>
        <v>0</v>
      </c>
      <c r="AD58" s="113"/>
      <c r="AE58" s="113"/>
      <c r="AF58" s="105">
        <f t="shared" si="3"/>
        <v>0</v>
      </c>
      <c r="AG58" s="105">
        <f t="shared" si="0"/>
        <v>0</v>
      </c>
      <c r="AH58" s="114"/>
      <c r="AI58" s="114"/>
      <c r="AJ58" s="114"/>
      <c r="AK58" s="114"/>
      <c r="AL58" s="114"/>
      <c r="AM58" s="107">
        <f t="shared" si="4"/>
        <v>0</v>
      </c>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row>
    <row r="59" spans="1:188" s="83" customFormat="1" ht="13.8" x14ac:dyDescent="0.25">
      <c r="A59" s="99"/>
      <c r="B59" s="120"/>
      <c r="C59" s="99"/>
      <c r="D59" s="99"/>
      <c r="F59" s="110"/>
      <c r="G59" s="123"/>
      <c r="M59" s="84"/>
      <c r="N59" s="110"/>
      <c r="O59" s="84"/>
      <c r="P59" s="85"/>
      <c r="Q59" s="86"/>
      <c r="R59" s="86"/>
      <c r="S59" s="86"/>
      <c r="T59" s="86"/>
      <c r="U59" s="111"/>
      <c r="V59" s="111"/>
      <c r="W59" s="105">
        <f t="shared" si="1"/>
        <v>0</v>
      </c>
      <c r="X59" s="111"/>
      <c r="Y59" s="111"/>
      <c r="Z59" s="111"/>
      <c r="AA59" s="112"/>
      <c r="AB59" s="112"/>
      <c r="AC59" s="105">
        <f t="shared" si="2"/>
        <v>0</v>
      </c>
      <c r="AD59" s="113"/>
      <c r="AE59" s="113"/>
      <c r="AF59" s="105">
        <f t="shared" si="3"/>
        <v>0</v>
      </c>
      <c r="AG59" s="105">
        <f t="shared" si="0"/>
        <v>0</v>
      </c>
      <c r="AH59" s="114"/>
      <c r="AI59" s="114"/>
      <c r="AJ59" s="114"/>
      <c r="AK59" s="114"/>
      <c r="AL59" s="114"/>
      <c r="AM59" s="107">
        <f t="shared" si="4"/>
        <v>0</v>
      </c>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row>
    <row r="60" spans="1:188" s="83" customFormat="1" ht="13.8" x14ac:dyDescent="0.25">
      <c r="A60" s="99"/>
      <c r="B60" s="120"/>
      <c r="C60" s="99"/>
      <c r="D60" s="99"/>
      <c r="F60" s="110"/>
      <c r="G60" s="123"/>
      <c r="M60" s="84"/>
      <c r="N60" s="110"/>
      <c r="O60" s="84"/>
      <c r="P60" s="85"/>
      <c r="Q60" s="86"/>
      <c r="R60" s="86"/>
      <c r="S60" s="86"/>
      <c r="T60" s="86"/>
      <c r="U60" s="111"/>
      <c r="V60" s="111"/>
      <c r="W60" s="105">
        <f t="shared" si="1"/>
        <v>0</v>
      </c>
      <c r="X60" s="111"/>
      <c r="Y60" s="111"/>
      <c r="Z60" s="111"/>
      <c r="AA60" s="112"/>
      <c r="AB60" s="112"/>
      <c r="AC60" s="105">
        <f t="shared" si="2"/>
        <v>0</v>
      </c>
      <c r="AD60" s="113"/>
      <c r="AE60" s="113"/>
      <c r="AF60" s="105">
        <f t="shared" si="3"/>
        <v>0</v>
      </c>
      <c r="AG60" s="105">
        <f t="shared" si="0"/>
        <v>0</v>
      </c>
      <c r="AH60" s="114"/>
      <c r="AI60" s="114"/>
      <c r="AJ60" s="114"/>
      <c r="AK60" s="114"/>
      <c r="AL60" s="114"/>
      <c r="AM60" s="107">
        <f t="shared" si="4"/>
        <v>0</v>
      </c>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row>
    <row r="61" spans="1:188" s="83" customFormat="1" ht="13.8" x14ac:dyDescent="0.25">
      <c r="A61" s="99"/>
      <c r="B61" s="120"/>
      <c r="C61" s="99"/>
      <c r="D61" s="99"/>
      <c r="F61" s="110"/>
      <c r="G61" s="123"/>
      <c r="M61" s="84"/>
      <c r="N61" s="110"/>
      <c r="O61" s="84"/>
      <c r="P61" s="85"/>
      <c r="Q61" s="86"/>
      <c r="R61" s="86"/>
      <c r="S61" s="86"/>
      <c r="T61" s="86"/>
      <c r="U61" s="111"/>
      <c r="V61" s="111"/>
      <c r="W61" s="105">
        <f t="shared" si="1"/>
        <v>0</v>
      </c>
      <c r="X61" s="111"/>
      <c r="Y61" s="111"/>
      <c r="Z61" s="111"/>
      <c r="AA61" s="112"/>
      <c r="AB61" s="112"/>
      <c r="AC61" s="105">
        <f t="shared" si="2"/>
        <v>0</v>
      </c>
      <c r="AD61" s="113"/>
      <c r="AE61" s="113"/>
      <c r="AF61" s="105">
        <f t="shared" si="3"/>
        <v>0</v>
      </c>
      <c r="AG61" s="105">
        <f t="shared" si="0"/>
        <v>0</v>
      </c>
      <c r="AH61" s="114"/>
      <c r="AI61" s="114"/>
      <c r="AJ61" s="114"/>
      <c r="AK61" s="114"/>
      <c r="AL61" s="114"/>
      <c r="AM61" s="107">
        <f t="shared" si="4"/>
        <v>0</v>
      </c>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row>
    <row r="62" spans="1:188" s="83" customFormat="1" ht="13.8" x14ac:dyDescent="0.25">
      <c r="A62" s="99"/>
      <c r="B62" s="120"/>
      <c r="C62" s="99"/>
      <c r="D62" s="99"/>
      <c r="F62" s="110"/>
      <c r="G62" s="123"/>
      <c r="M62" s="84"/>
      <c r="N62" s="110"/>
      <c r="O62" s="84"/>
      <c r="P62" s="85"/>
      <c r="Q62" s="86"/>
      <c r="R62" s="86"/>
      <c r="S62" s="86"/>
      <c r="T62" s="86"/>
      <c r="U62" s="111"/>
      <c r="V62" s="111"/>
      <c r="W62" s="105">
        <f t="shared" si="1"/>
        <v>0</v>
      </c>
      <c r="X62" s="111"/>
      <c r="Y62" s="111"/>
      <c r="Z62" s="111"/>
      <c r="AA62" s="112"/>
      <c r="AB62" s="112"/>
      <c r="AC62" s="105">
        <f t="shared" si="2"/>
        <v>0</v>
      </c>
      <c r="AD62" s="113"/>
      <c r="AE62" s="113"/>
      <c r="AF62" s="105">
        <f t="shared" si="3"/>
        <v>0</v>
      </c>
      <c r="AG62" s="105">
        <f t="shared" si="0"/>
        <v>0</v>
      </c>
      <c r="AH62" s="114"/>
      <c r="AI62" s="114"/>
      <c r="AJ62" s="114"/>
      <c r="AK62" s="114"/>
      <c r="AL62" s="114"/>
      <c r="AM62" s="107">
        <f t="shared" si="4"/>
        <v>0</v>
      </c>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row>
    <row r="63" spans="1:188" s="83" customFormat="1" ht="13.8" x14ac:dyDescent="0.25">
      <c r="A63" s="99"/>
      <c r="B63" s="120"/>
      <c r="C63" s="99"/>
      <c r="D63" s="99"/>
      <c r="F63" s="110"/>
      <c r="G63" s="123"/>
      <c r="M63" s="84"/>
      <c r="N63" s="110"/>
      <c r="O63" s="84"/>
      <c r="P63" s="85"/>
      <c r="Q63" s="86"/>
      <c r="R63" s="86"/>
      <c r="S63" s="86"/>
      <c r="T63" s="86"/>
      <c r="U63" s="111"/>
      <c r="V63" s="111"/>
      <c r="W63" s="105">
        <f t="shared" si="1"/>
        <v>0</v>
      </c>
      <c r="X63" s="111"/>
      <c r="Y63" s="111"/>
      <c r="Z63" s="111"/>
      <c r="AA63" s="112"/>
      <c r="AB63" s="112"/>
      <c r="AC63" s="105">
        <f t="shared" si="2"/>
        <v>0</v>
      </c>
      <c r="AD63" s="113"/>
      <c r="AE63" s="113"/>
      <c r="AF63" s="105">
        <f t="shared" si="3"/>
        <v>0</v>
      </c>
      <c r="AG63" s="105">
        <f t="shared" si="0"/>
        <v>0</v>
      </c>
      <c r="AH63" s="114"/>
      <c r="AI63" s="114"/>
      <c r="AJ63" s="114"/>
      <c r="AK63" s="114"/>
      <c r="AL63" s="114"/>
      <c r="AM63" s="107">
        <f t="shared" si="4"/>
        <v>0</v>
      </c>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row>
    <row r="64" spans="1:188" s="83" customFormat="1" ht="13.8" x14ac:dyDescent="0.25">
      <c r="A64" s="99"/>
      <c r="B64" s="120"/>
      <c r="C64" s="99"/>
      <c r="D64" s="99"/>
      <c r="F64" s="110"/>
      <c r="G64" s="123"/>
      <c r="M64" s="84"/>
      <c r="N64" s="110"/>
      <c r="O64" s="84"/>
      <c r="P64" s="85"/>
      <c r="Q64" s="86"/>
      <c r="R64" s="86"/>
      <c r="S64" s="86"/>
      <c r="T64" s="86"/>
      <c r="U64" s="111"/>
      <c r="V64" s="111"/>
      <c r="W64" s="105">
        <f t="shared" si="1"/>
        <v>0</v>
      </c>
      <c r="X64" s="111"/>
      <c r="Y64" s="111"/>
      <c r="Z64" s="111"/>
      <c r="AA64" s="112"/>
      <c r="AB64" s="112"/>
      <c r="AC64" s="105">
        <f t="shared" si="2"/>
        <v>0</v>
      </c>
      <c r="AD64" s="113"/>
      <c r="AE64" s="113"/>
      <c r="AF64" s="105">
        <f t="shared" si="3"/>
        <v>0</v>
      </c>
      <c r="AG64" s="105">
        <f t="shared" si="0"/>
        <v>0</v>
      </c>
      <c r="AH64" s="114"/>
      <c r="AI64" s="114"/>
      <c r="AJ64" s="114"/>
      <c r="AK64" s="114"/>
      <c r="AL64" s="114"/>
      <c r="AM64" s="107">
        <f t="shared" si="4"/>
        <v>0</v>
      </c>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row>
    <row r="65" spans="1:188" s="83" customFormat="1" ht="13.8" x14ac:dyDescent="0.25">
      <c r="A65" s="99"/>
      <c r="B65" s="120"/>
      <c r="C65" s="99"/>
      <c r="D65" s="99"/>
      <c r="F65" s="110"/>
      <c r="G65" s="123"/>
      <c r="M65" s="84"/>
      <c r="N65" s="110"/>
      <c r="O65" s="84"/>
      <c r="P65" s="85"/>
      <c r="Q65" s="86"/>
      <c r="R65" s="86"/>
      <c r="S65" s="86"/>
      <c r="T65" s="86"/>
      <c r="U65" s="111"/>
      <c r="V65" s="111"/>
      <c r="W65" s="105">
        <f t="shared" si="1"/>
        <v>0</v>
      </c>
      <c r="X65" s="111"/>
      <c r="Y65" s="111"/>
      <c r="Z65" s="111"/>
      <c r="AA65" s="112"/>
      <c r="AB65" s="112"/>
      <c r="AC65" s="105">
        <f t="shared" si="2"/>
        <v>0</v>
      </c>
      <c r="AD65" s="113"/>
      <c r="AE65" s="113"/>
      <c r="AF65" s="105">
        <f t="shared" si="3"/>
        <v>0</v>
      </c>
      <c r="AG65" s="105">
        <f t="shared" si="0"/>
        <v>0</v>
      </c>
      <c r="AH65" s="114"/>
      <c r="AI65" s="114"/>
      <c r="AJ65" s="114"/>
      <c r="AK65" s="114"/>
      <c r="AL65" s="114"/>
      <c r="AM65" s="107">
        <f t="shared" si="4"/>
        <v>0</v>
      </c>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row>
    <row r="66" spans="1:188" s="83" customFormat="1" ht="13.8" x14ac:dyDescent="0.25">
      <c r="A66" s="99"/>
      <c r="B66" s="120"/>
      <c r="C66" s="99"/>
      <c r="D66" s="99"/>
      <c r="F66" s="110"/>
      <c r="G66" s="123"/>
      <c r="M66" s="84"/>
      <c r="N66" s="110"/>
      <c r="O66" s="84"/>
      <c r="P66" s="85"/>
      <c r="Q66" s="86"/>
      <c r="R66" s="86"/>
      <c r="S66" s="86"/>
      <c r="T66" s="86"/>
      <c r="U66" s="111"/>
      <c r="V66" s="111"/>
      <c r="W66" s="105">
        <f t="shared" si="1"/>
        <v>0</v>
      </c>
      <c r="X66" s="111"/>
      <c r="Y66" s="111"/>
      <c r="Z66" s="111"/>
      <c r="AA66" s="112"/>
      <c r="AB66" s="112"/>
      <c r="AC66" s="105">
        <f t="shared" si="2"/>
        <v>0</v>
      </c>
      <c r="AD66" s="113"/>
      <c r="AE66" s="113"/>
      <c r="AF66" s="105">
        <f t="shared" si="3"/>
        <v>0</v>
      </c>
      <c r="AG66" s="105">
        <f t="shared" si="0"/>
        <v>0</v>
      </c>
      <c r="AH66" s="114"/>
      <c r="AI66" s="114"/>
      <c r="AJ66" s="114"/>
      <c r="AK66" s="114"/>
      <c r="AL66" s="114"/>
      <c r="AM66" s="107">
        <f t="shared" si="4"/>
        <v>0</v>
      </c>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row>
    <row r="67" spans="1:188" s="83" customFormat="1" ht="13.8" x14ac:dyDescent="0.25">
      <c r="A67" s="99"/>
      <c r="B67" s="120"/>
      <c r="C67" s="99"/>
      <c r="D67" s="99"/>
      <c r="F67" s="110"/>
      <c r="G67" s="123"/>
      <c r="M67" s="84"/>
      <c r="N67" s="110"/>
      <c r="O67" s="84"/>
      <c r="P67" s="85"/>
      <c r="Q67" s="86"/>
      <c r="R67" s="86"/>
      <c r="S67" s="86"/>
      <c r="T67" s="86"/>
      <c r="U67" s="111"/>
      <c r="V67" s="111"/>
      <c r="W67" s="105">
        <f t="shared" si="1"/>
        <v>0</v>
      </c>
      <c r="X67" s="111"/>
      <c r="Y67" s="111"/>
      <c r="Z67" s="111"/>
      <c r="AA67" s="112"/>
      <c r="AB67" s="112"/>
      <c r="AC67" s="105">
        <f t="shared" si="2"/>
        <v>0</v>
      </c>
      <c r="AD67" s="113"/>
      <c r="AE67" s="113"/>
      <c r="AF67" s="105">
        <f t="shared" si="3"/>
        <v>0</v>
      </c>
      <c r="AG67" s="105">
        <f t="shared" si="0"/>
        <v>0</v>
      </c>
      <c r="AH67" s="114"/>
      <c r="AI67" s="114"/>
      <c r="AJ67" s="114"/>
      <c r="AK67" s="114"/>
      <c r="AL67" s="114"/>
      <c r="AM67" s="107">
        <f t="shared" si="4"/>
        <v>0</v>
      </c>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row>
    <row r="68" spans="1:188" s="83" customFormat="1" ht="13.8" x14ac:dyDescent="0.25">
      <c r="A68" s="99"/>
      <c r="B68" s="120"/>
      <c r="C68" s="99"/>
      <c r="D68" s="99"/>
      <c r="F68" s="110"/>
      <c r="G68" s="123"/>
      <c r="M68" s="84"/>
      <c r="N68" s="110"/>
      <c r="O68" s="84"/>
      <c r="P68" s="85"/>
      <c r="Q68" s="86"/>
      <c r="R68" s="86"/>
      <c r="S68" s="86"/>
      <c r="T68" s="86"/>
      <c r="U68" s="111"/>
      <c r="V68" s="111"/>
      <c r="W68" s="105">
        <f t="shared" si="1"/>
        <v>0</v>
      </c>
      <c r="X68" s="111"/>
      <c r="Y68" s="111"/>
      <c r="Z68" s="111"/>
      <c r="AA68" s="112"/>
      <c r="AB68" s="112"/>
      <c r="AC68" s="105">
        <f t="shared" si="2"/>
        <v>0</v>
      </c>
      <c r="AD68" s="113"/>
      <c r="AE68" s="113"/>
      <c r="AF68" s="105">
        <f t="shared" si="3"/>
        <v>0</v>
      </c>
      <c r="AG68" s="105">
        <f t="shared" si="0"/>
        <v>0</v>
      </c>
      <c r="AH68" s="114"/>
      <c r="AI68" s="114"/>
      <c r="AJ68" s="114"/>
      <c r="AK68" s="114"/>
      <c r="AL68" s="114"/>
      <c r="AM68" s="107">
        <f t="shared" si="4"/>
        <v>0</v>
      </c>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row>
    <row r="69" spans="1:188" s="83" customFormat="1" ht="13.8" x14ac:dyDescent="0.25">
      <c r="A69" s="99"/>
      <c r="B69" s="120"/>
      <c r="C69" s="99"/>
      <c r="D69" s="99"/>
      <c r="F69" s="110"/>
      <c r="G69" s="123"/>
      <c r="M69" s="84"/>
      <c r="N69" s="110"/>
      <c r="O69" s="84"/>
      <c r="P69" s="85"/>
      <c r="Q69" s="86"/>
      <c r="R69" s="86"/>
      <c r="S69" s="86"/>
      <c r="T69" s="86"/>
      <c r="U69" s="111"/>
      <c r="V69" s="111"/>
      <c r="W69" s="105">
        <f t="shared" si="1"/>
        <v>0</v>
      </c>
      <c r="X69" s="111"/>
      <c r="Y69" s="111"/>
      <c r="Z69" s="111"/>
      <c r="AA69" s="112"/>
      <c r="AB69" s="112"/>
      <c r="AC69" s="105">
        <f t="shared" si="2"/>
        <v>0</v>
      </c>
      <c r="AD69" s="113"/>
      <c r="AE69" s="113"/>
      <c r="AF69" s="105">
        <f t="shared" si="3"/>
        <v>0</v>
      </c>
      <c r="AG69" s="105">
        <f t="shared" si="0"/>
        <v>0</v>
      </c>
      <c r="AH69" s="114"/>
      <c r="AI69" s="114"/>
      <c r="AJ69" s="114"/>
      <c r="AK69" s="114"/>
      <c r="AL69" s="114"/>
      <c r="AM69" s="107">
        <f t="shared" si="4"/>
        <v>0</v>
      </c>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row>
    <row r="70" spans="1:188" s="83" customFormat="1" ht="13.8" x14ac:dyDescent="0.25">
      <c r="A70" s="99"/>
      <c r="B70" s="120"/>
      <c r="C70" s="99"/>
      <c r="D70" s="99"/>
      <c r="F70" s="110"/>
      <c r="G70" s="123"/>
      <c r="M70" s="84"/>
      <c r="N70" s="110"/>
      <c r="O70" s="84"/>
      <c r="P70" s="85"/>
      <c r="Q70" s="86"/>
      <c r="R70" s="86"/>
      <c r="S70" s="86"/>
      <c r="T70" s="86"/>
      <c r="U70" s="111"/>
      <c r="V70" s="111"/>
      <c r="W70" s="105">
        <f t="shared" si="1"/>
        <v>0</v>
      </c>
      <c r="X70" s="111"/>
      <c r="Y70" s="111"/>
      <c r="Z70" s="111"/>
      <c r="AA70" s="112"/>
      <c r="AB70" s="112"/>
      <c r="AC70" s="105">
        <f t="shared" si="2"/>
        <v>0</v>
      </c>
      <c r="AD70" s="113"/>
      <c r="AE70" s="113"/>
      <c r="AF70" s="105">
        <f t="shared" si="3"/>
        <v>0</v>
      </c>
      <c r="AG70" s="105">
        <f t="shared" si="0"/>
        <v>0</v>
      </c>
      <c r="AH70" s="114"/>
      <c r="AI70" s="114"/>
      <c r="AJ70" s="114"/>
      <c r="AK70" s="114"/>
      <c r="AL70" s="114"/>
      <c r="AM70" s="107">
        <f t="shared" si="4"/>
        <v>0</v>
      </c>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row>
    <row r="71" spans="1:188" s="83" customFormat="1" ht="13.8" x14ac:dyDescent="0.25">
      <c r="A71" s="99"/>
      <c r="B71" s="120"/>
      <c r="C71" s="99"/>
      <c r="D71" s="99"/>
      <c r="F71" s="110"/>
      <c r="G71" s="123"/>
      <c r="M71" s="84"/>
      <c r="N71" s="110"/>
      <c r="O71" s="84"/>
      <c r="P71" s="85"/>
      <c r="Q71" s="86"/>
      <c r="R71" s="86"/>
      <c r="S71" s="86"/>
      <c r="T71" s="86"/>
      <c r="U71" s="111"/>
      <c r="V71" s="111"/>
      <c r="W71" s="105">
        <f t="shared" si="1"/>
        <v>0</v>
      </c>
      <c r="X71" s="111"/>
      <c r="Y71" s="111"/>
      <c r="Z71" s="111"/>
      <c r="AA71" s="112"/>
      <c r="AB71" s="112"/>
      <c r="AC71" s="105">
        <f t="shared" si="2"/>
        <v>0</v>
      </c>
      <c r="AD71" s="113"/>
      <c r="AE71" s="113"/>
      <c r="AF71" s="105">
        <f t="shared" si="3"/>
        <v>0</v>
      </c>
      <c r="AG71" s="105">
        <f t="shared" si="0"/>
        <v>0</v>
      </c>
      <c r="AH71" s="114"/>
      <c r="AI71" s="114"/>
      <c r="AJ71" s="114"/>
      <c r="AK71" s="114"/>
      <c r="AL71" s="114"/>
      <c r="AM71" s="107">
        <f t="shared" ref="AM71:AM134" si="5">IFERROR((AK71)/MAX(AH71:AI71),0)</f>
        <v>0</v>
      </c>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row>
    <row r="72" spans="1:188" s="83" customFormat="1" ht="13.8" x14ac:dyDescent="0.25">
      <c r="A72" s="99"/>
      <c r="B72" s="120"/>
      <c r="C72" s="99"/>
      <c r="D72" s="99"/>
      <c r="F72" s="110"/>
      <c r="G72" s="123"/>
      <c r="M72" s="84"/>
      <c r="N72" s="110"/>
      <c r="O72" s="84"/>
      <c r="P72" s="85"/>
      <c r="Q72" s="86"/>
      <c r="R72" s="86"/>
      <c r="S72" s="86"/>
      <c r="T72" s="86"/>
      <c r="U72" s="111"/>
      <c r="V72" s="111"/>
      <c r="W72" s="105">
        <f t="shared" si="1"/>
        <v>0</v>
      </c>
      <c r="X72" s="111"/>
      <c r="Y72" s="111"/>
      <c r="Z72" s="111"/>
      <c r="AA72" s="112"/>
      <c r="AB72" s="112"/>
      <c r="AC72" s="105">
        <f t="shared" si="2"/>
        <v>0</v>
      </c>
      <c r="AD72" s="113"/>
      <c r="AE72" s="113"/>
      <c r="AF72" s="105">
        <f t="shared" si="3"/>
        <v>0</v>
      </c>
      <c r="AG72" s="105">
        <f t="shared" ref="AG72:AG135" si="6">ROUND(U72+X72+AA72+AD72,2)</f>
        <v>0</v>
      </c>
      <c r="AH72" s="114"/>
      <c r="AI72" s="114"/>
      <c r="AJ72" s="114"/>
      <c r="AK72" s="114"/>
      <c r="AL72" s="114"/>
      <c r="AM72" s="107">
        <f t="shared" si="5"/>
        <v>0</v>
      </c>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row>
    <row r="73" spans="1:188" s="83" customFormat="1" ht="13.8" x14ac:dyDescent="0.25">
      <c r="A73" s="99"/>
      <c r="B73" s="120"/>
      <c r="C73" s="99"/>
      <c r="D73" s="99"/>
      <c r="F73" s="110"/>
      <c r="G73" s="123"/>
      <c r="M73" s="84"/>
      <c r="N73" s="110"/>
      <c r="O73" s="84"/>
      <c r="P73" s="85"/>
      <c r="Q73" s="86"/>
      <c r="R73" s="86"/>
      <c r="S73" s="86"/>
      <c r="T73" s="86"/>
      <c r="U73" s="111"/>
      <c r="V73" s="111"/>
      <c r="W73" s="105">
        <f t="shared" ref="W73:W136" si="7">U73*0.1</f>
        <v>0</v>
      </c>
      <c r="X73" s="111"/>
      <c r="Y73" s="111"/>
      <c r="Z73" s="111"/>
      <c r="AA73" s="112"/>
      <c r="AB73" s="112"/>
      <c r="AC73" s="105">
        <f t="shared" ref="AC73:AC136" si="8">AA73*0.1</f>
        <v>0</v>
      </c>
      <c r="AD73" s="113"/>
      <c r="AE73" s="113"/>
      <c r="AF73" s="105">
        <f t="shared" ref="AF73:AF136" si="9">AD73*0.1</f>
        <v>0</v>
      </c>
      <c r="AG73" s="105">
        <f t="shared" si="6"/>
        <v>0</v>
      </c>
      <c r="AH73" s="114"/>
      <c r="AI73" s="114"/>
      <c r="AJ73" s="114"/>
      <c r="AK73" s="114"/>
      <c r="AL73" s="114"/>
      <c r="AM73" s="107">
        <f t="shared" si="5"/>
        <v>0</v>
      </c>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row>
    <row r="74" spans="1:188" s="83" customFormat="1" ht="13.8" x14ac:dyDescent="0.25">
      <c r="A74" s="99"/>
      <c r="B74" s="120"/>
      <c r="C74" s="99"/>
      <c r="D74" s="99"/>
      <c r="F74" s="110"/>
      <c r="G74" s="123"/>
      <c r="M74" s="84"/>
      <c r="N74" s="110"/>
      <c r="O74" s="84"/>
      <c r="P74" s="85"/>
      <c r="Q74" s="86"/>
      <c r="R74" s="86"/>
      <c r="S74" s="86"/>
      <c r="T74" s="86"/>
      <c r="U74" s="111"/>
      <c r="V74" s="111"/>
      <c r="W74" s="105">
        <f t="shared" si="7"/>
        <v>0</v>
      </c>
      <c r="X74" s="111"/>
      <c r="Y74" s="111"/>
      <c r="Z74" s="111"/>
      <c r="AA74" s="112"/>
      <c r="AB74" s="112"/>
      <c r="AC74" s="105">
        <f t="shared" si="8"/>
        <v>0</v>
      </c>
      <c r="AD74" s="113"/>
      <c r="AE74" s="113"/>
      <c r="AF74" s="105">
        <f t="shared" si="9"/>
        <v>0</v>
      </c>
      <c r="AG74" s="105">
        <f t="shared" si="6"/>
        <v>0</v>
      </c>
      <c r="AH74" s="114"/>
      <c r="AI74" s="114"/>
      <c r="AJ74" s="114"/>
      <c r="AK74" s="114"/>
      <c r="AL74" s="114"/>
      <c r="AM74" s="107">
        <f t="shared" si="5"/>
        <v>0</v>
      </c>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row>
    <row r="75" spans="1:188" s="83" customFormat="1" ht="13.8" x14ac:dyDescent="0.25">
      <c r="A75" s="99"/>
      <c r="B75" s="120"/>
      <c r="C75" s="99"/>
      <c r="D75" s="99"/>
      <c r="F75" s="110"/>
      <c r="G75" s="123"/>
      <c r="M75" s="84"/>
      <c r="N75" s="110"/>
      <c r="O75" s="84"/>
      <c r="P75" s="85"/>
      <c r="Q75" s="86"/>
      <c r="R75" s="86"/>
      <c r="S75" s="86"/>
      <c r="T75" s="86"/>
      <c r="U75" s="111"/>
      <c r="V75" s="111"/>
      <c r="W75" s="105">
        <f t="shared" si="7"/>
        <v>0</v>
      </c>
      <c r="X75" s="111"/>
      <c r="Y75" s="111"/>
      <c r="Z75" s="111"/>
      <c r="AA75" s="112"/>
      <c r="AB75" s="112"/>
      <c r="AC75" s="105">
        <f t="shared" si="8"/>
        <v>0</v>
      </c>
      <c r="AD75" s="113"/>
      <c r="AE75" s="113"/>
      <c r="AF75" s="105">
        <f t="shared" si="9"/>
        <v>0</v>
      </c>
      <c r="AG75" s="105">
        <f t="shared" si="6"/>
        <v>0</v>
      </c>
      <c r="AH75" s="114"/>
      <c r="AI75" s="114"/>
      <c r="AJ75" s="114"/>
      <c r="AK75" s="114"/>
      <c r="AL75" s="114"/>
      <c r="AM75" s="107">
        <f t="shared" si="5"/>
        <v>0</v>
      </c>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row>
    <row r="76" spans="1:188" s="83" customFormat="1" ht="13.8" x14ac:dyDescent="0.25">
      <c r="A76" s="99"/>
      <c r="B76" s="120"/>
      <c r="C76" s="99"/>
      <c r="D76" s="99"/>
      <c r="F76" s="110"/>
      <c r="G76" s="123"/>
      <c r="M76" s="84"/>
      <c r="N76" s="110"/>
      <c r="O76" s="84"/>
      <c r="P76" s="85"/>
      <c r="Q76" s="86"/>
      <c r="R76" s="86"/>
      <c r="S76" s="86"/>
      <c r="T76" s="86"/>
      <c r="U76" s="111"/>
      <c r="V76" s="111"/>
      <c r="W76" s="105">
        <f t="shared" si="7"/>
        <v>0</v>
      </c>
      <c r="X76" s="111"/>
      <c r="Y76" s="111"/>
      <c r="Z76" s="111"/>
      <c r="AA76" s="112"/>
      <c r="AB76" s="112"/>
      <c r="AC76" s="105">
        <f t="shared" si="8"/>
        <v>0</v>
      </c>
      <c r="AD76" s="113"/>
      <c r="AE76" s="113"/>
      <c r="AF76" s="105">
        <f t="shared" si="9"/>
        <v>0</v>
      </c>
      <c r="AG76" s="105">
        <f t="shared" si="6"/>
        <v>0</v>
      </c>
      <c r="AH76" s="114"/>
      <c r="AI76" s="114"/>
      <c r="AJ76" s="114"/>
      <c r="AK76" s="114"/>
      <c r="AL76" s="114"/>
      <c r="AM76" s="107">
        <f t="shared" si="5"/>
        <v>0</v>
      </c>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row>
    <row r="77" spans="1:188" s="83" customFormat="1" ht="13.8" x14ac:dyDescent="0.25">
      <c r="A77" s="99"/>
      <c r="B77" s="120"/>
      <c r="C77" s="99"/>
      <c r="D77" s="99"/>
      <c r="F77" s="110"/>
      <c r="G77" s="123"/>
      <c r="M77" s="84"/>
      <c r="N77" s="110"/>
      <c r="O77" s="84"/>
      <c r="P77" s="85"/>
      <c r="Q77" s="86"/>
      <c r="R77" s="86"/>
      <c r="S77" s="86"/>
      <c r="T77" s="86"/>
      <c r="U77" s="111"/>
      <c r="V77" s="111"/>
      <c r="W77" s="105">
        <f t="shared" si="7"/>
        <v>0</v>
      </c>
      <c r="X77" s="111"/>
      <c r="Y77" s="111"/>
      <c r="Z77" s="111"/>
      <c r="AA77" s="112"/>
      <c r="AB77" s="112"/>
      <c r="AC77" s="105">
        <f t="shared" si="8"/>
        <v>0</v>
      </c>
      <c r="AD77" s="113"/>
      <c r="AE77" s="113"/>
      <c r="AF77" s="105">
        <f t="shared" si="9"/>
        <v>0</v>
      </c>
      <c r="AG77" s="105">
        <f t="shared" si="6"/>
        <v>0</v>
      </c>
      <c r="AH77" s="114"/>
      <c r="AI77" s="114"/>
      <c r="AJ77" s="114"/>
      <c r="AK77" s="114"/>
      <c r="AL77" s="114"/>
      <c r="AM77" s="107">
        <f t="shared" si="5"/>
        <v>0</v>
      </c>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row>
    <row r="78" spans="1:188" s="83" customFormat="1" ht="13.8" x14ac:dyDescent="0.25">
      <c r="A78" s="99"/>
      <c r="B78" s="120"/>
      <c r="C78" s="99"/>
      <c r="D78" s="99"/>
      <c r="F78" s="110"/>
      <c r="G78" s="123"/>
      <c r="M78" s="84"/>
      <c r="N78" s="110"/>
      <c r="O78" s="84"/>
      <c r="P78" s="85"/>
      <c r="Q78" s="86"/>
      <c r="R78" s="86"/>
      <c r="S78" s="86"/>
      <c r="T78" s="86"/>
      <c r="U78" s="111"/>
      <c r="V78" s="111"/>
      <c r="W78" s="105">
        <f t="shared" si="7"/>
        <v>0</v>
      </c>
      <c r="X78" s="111"/>
      <c r="Y78" s="111"/>
      <c r="Z78" s="111"/>
      <c r="AA78" s="112"/>
      <c r="AB78" s="112"/>
      <c r="AC78" s="105">
        <f t="shared" si="8"/>
        <v>0</v>
      </c>
      <c r="AD78" s="113"/>
      <c r="AE78" s="113"/>
      <c r="AF78" s="105">
        <f t="shared" si="9"/>
        <v>0</v>
      </c>
      <c r="AG78" s="105">
        <f t="shared" si="6"/>
        <v>0</v>
      </c>
      <c r="AH78" s="114"/>
      <c r="AI78" s="114"/>
      <c r="AJ78" s="114"/>
      <c r="AK78" s="114"/>
      <c r="AL78" s="114"/>
      <c r="AM78" s="107">
        <f t="shared" si="5"/>
        <v>0</v>
      </c>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row>
    <row r="79" spans="1:188" s="83" customFormat="1" ht="13.8" x14ac:dyDescent="0.25">
      <c r="A79" s="99"/>
      <c r="B79" s="120"/>
      <c r="C79" s="99"/>
      <c r="D79" s="99"/>
      <c r="F79" s="110"/>
      <c r="G79" s="123"/>
      <c r="M79" s="84"/>
      <c r="N79" s="110"/>
      <c r="O79" s="84"/>
      <c r="P79" s="85"/>
      <c r="Q79" s="86"/>
      <c r="R79" s="86"/>
      <c r="S79" s="86"/>
      <c r="T79" s="86"/>
      <c r="U79" s="111"/>
      <c r="V79" s="111"/>
      <c r="W79" s="105">
        <f t="shared" si="7"/>
        <v>0</v>
      </c>
      <c r="X79" s="111"/>
      <c r="Y79" s="111"/>
      <c r="Z79" s="111"/>
      <c r="AA79" s="112"/>
      <c r="AB79" s="112"/>
      <c r="AC79" s="105">
        <f t="shared" si="8"/>
        <v>0</v>
      </c>
      <c r="AD79" s="113"/>
      <c r="AE79" s="113"/>
      <c r="AF79" s="105">
        <f t="shared" si="9"/>
        <v>0</v>
      </c>
      <c r="AG79" s="105">
        <f t="shared" si="6"/>
        <v>0</v>
      </c>
      <c r="AH79" s="114"/>
      <c r="AI79" s="114"/>
      <c r="AJ79" s="114"/>
      <c r="AK79" s="114"/>
      <c r="AL79" s="114"/>
      <c r="AM79" s="107">
        <f t="shared" si="5"/>
        <v>0</v>
      </c>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row>
    <row r="80" spans="1:188" s="83" customFormat="1" ht="13.8" x14ac:dyDescent="0.25">
      <c r="A80" s="99"/>
      <c r="B80" s="120"/>
      <c r="C80" s="99"/>
      <c r="D80" s="99"/>
      <c r="F80" s="110"/>
      <c r="G80" s="123"/>
      <c r="M80" s="84"/>
      <c r="N80" s="110"/>
      <c r="O80" s="84"/>
      <c r="P80" s="85"/>
      <c r="Q80" s="86"/>
      <c r="R80" s="86"/>
      <c r="S80" s="86"/>
      <c r="T80" s="86"/>
      <c r="U80" s="111"/>
      <c r="V80" s="111"/>
      <c r="W80" s="105">
        <f t="shared" si="7"/>
        <v>0</v>
      </c>
      <c r="X80" s="111"/>
      <c r="Y80" s="111"/>
      <c r="Z80" s="111"/>
      <c r="AA80" s="112"/>
      <c r="AB80" s="112"/>
      <c r="AC80" s="105">
        <f t="shared" si="8"/>
        <v>0</v>
      </c>
      <c r="AD80" s="113"/>
      <c r="AE80" s="113"/>
      <c r="AF80" s="105">
        <f t="shared" si="9"/>
        <v>0</v>
      </c>
      <c r="AG80" s="105">
        <f t="shared" si="6"/>
        <v>0</v>
      </c>
      <c r="AH80" s="114"/>
      <c r="AI80" s="114"/>
      <c r="AJ80" s="114"/>
      <c r="AK80" s="114"/>
      <c r="AL80" s="114"/>
      <c r="AM80" s="107">
        <f t="shared" si="5"/>
        <v>0</v>
      </c>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row>
    <row r="81" spans="1:188" s="83" customFormat="1" ht="13.8" x14ac:dyDescent="0.25">
      <c r="A81" s="99"/>
      <c r="B81" s="120"/>
      <c r="C81" s="99"/>
      <c r="D81" s="99"/>
      <c r="F81" s="110"/>
      <c r="G81" s="123"/>
      <c r="M81" s="84"/>
      <c r="N81" s="110"/>
      <c r="O81" s="84"/>
      <c r="P81" s="85"/>
      <c r="Q81" s="86"/>
      <c r="R81" s="86"/>
      <c r="S81" s="86"/>
      <c r="T81" s="86"/>
      <c r="U81" s="111"/>
      <c r="V81" s="111"/>
      <c r="W81" s="105">
        <f t="shared" si="7"/>
        <v>0</v>
      </c>
      <c r="X81" s="111"/>
      <c r="Y81" s="111"/>
      <c r="Z81" s="111"/>
      <c r="AA81" s="112"/>
      <c r="AB81" s="112"/>
      <c r="AC81" s="105">
        <f t="shared" si="8"/>
        <v>0</v>
      </c>
      <c r="AD81" s="113"/>
      <c r="AE81" s="113"/>
      <c r="AF81" s="105">
        <f t="shared" si="9"/>
        <v>0</v>
      </c>
      <c r="AG81" s="105">
        <f t="shared" si="6"/>
        <v>0</v>
      </c>
      <c r="AH81" s="114"/>
      <c r="AI81" s="114"/>
      <c r="AJ81" s="114"/>
      <c r="AK81" s="114"/>
      <c r="AL81" s="114"/>
      <c r="AM81" s="107">
        <f t="shared" si="5"/>
        <v>0</v>
      </c>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row>
    <row r="82" spans="1:188" s="83" customFormat="1" ht="13.8" x14ac:dyDescent="0.25">
      <c r="A82" s="99"/>
      <c r="B82" s="120"/>
      <c r="C82" s="99"/>
      <c r="D82" s="99"/>
      <c r="F82" s="110"/>
      <c r="G82" s="123"/>
      <c r="M82" s="84"/>
      <c r="N82" s="110"/>
      <c r="O82" s="84"/>
      <c r="P82" s="85"/>
      <c r="Q82" s="86"/>
      <c r="R82" s="86"/>
      <c r="S82" s="86"/>
      <c r="T82" s="86"/>
      <c r="U82" s="111"/>
      <c r="V82" s="111"/>
      <c r="W82" s="105">
        <f t="shared" si="7"/>
        <v>0</v>
      </c>
      <c r="X82" s="111"/>
      <c r="Y82" s="111"/>
      <c r="Z82" s="111"/>
      <c r="AA82" s="112"/>
      <c r="AB82" s="112"/>
      <c r="AC82" s="105">
        <f t="shared" si="8"/>
        <v>0</v>
      </c>
      <c r="AD82" s="113"/>
      <c r="AE82" s="113"/>
      <c r="AF82" s="105">
        <f t="shared" si="9"/>
        <v>0</v>
      </c>
      <c r="AG82" s="105">
        <f t="shared" si="6"/>
        <v>0</v>
      </c>
      <c r="AH82" s="114"/>
      <c r="AI82" s="114"/>
      <c r="AJ82" s="114"/>
      <c r="AK82" s="114"/>
      <c r="AL82" s="114"/>
      <c r="AM82" s="107">
        <f t="shared" si="5"/>
        <v>0</v>
      </c>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row>
    <row r="83" spans="1:188" s="83" customFormat="1" ht="13.8" x14ac:dyDescent="0.25">
      <c r="A83" s="99"/>
      <c r="B83" s="120"/>
      <c r="C83" s="99"/>
      <c r="D83" s="99"/>
      <c r="F83" s="110"/>
      <c r="G83" s="123"/>
      <c r="M83" s="84"/>
      <c r="N83" s="110"/>
      <c r="O83" s="84"/>
      <c r="P83" s="85"/>
      <c r="Q83" s="86"/>
      <c r="R83" s="86"/>
      <c r="S83" s="86"/>
      <c r="T83" s="86"/>
      <c r="U83" s="111"/>
      <c r="V83" s="111"/>
      <c r="W83" s="105">
        <f t="shared" si="7"/>
        <v>0</v>
      </c>
      <c r="X83" s="111"/>
      <c r="Y83" s="111"/>
      <c r="Z83" s="111"/>
      <c r="AA83" s="112"/>
      <c r="AB83" s="112"/>
      <c r="AC83" s="105">
        <f t="shared" si="8"/>
        <v>0</v>
      </c>
      <c r="AD83" s="113"/>
      <c r="AE83" s="113"/>
      <c r="AF83" s="105">
        <f t="shared" si="9"/>
        <v>0</v>
      </c>
      <c r="AG83" s="105">
        <f t="shared" si="6"/>
        <v>0</v>
      </c>
      <c r="AH83" s="114"/>
      <c r="AI83" s="114"/>
      <c r="AJ83" s="114"/>
      <c r="AK83" s="114"/>
      <c r="AL83" s="114"/>
      <c r="AM83" s="107">
        <f t="shared" si="5"/>
        <v>0</v>
      </c>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row>
    <row r="84" spans="1:188" s="83" customFormat="1" ht="13.8" x14ac:dyDescent="0.25">
      <c r="A84" s="99"/>
      <c r="B84" s="120"/>
      <c r="C84" s="99"/>
      <c r="D84" s="99"/>
      <c r="F84" s="110"/>
      <c r="G84" s="123"/>
      <c r="M84" s="84"/>
      <c r="N84" s="110"/>
      <c r="O84" s="84"/>
      <c r="P84" s="85"/>
      <c r="Q84" s="86"/>
      <c r="R84" s="86"/>
      <c r="S84" s="86"/>
      <c r="T84" s="86"/>
      <c r="U84" s="111"/>
      <c r="V84" s="111"/>
      <c r="W84" s="105">
        <f t="shared" si="7"/>
        <v>0</v>
      </c>
      <c r="X84" s="111"/>
      <c r="Y84" s="111"/>
      <c r="Z84" s="111"/>
      <c r="AA84" s="112"/>
      <c r="AB84" s="112"/>
      <c r="AC84" s="105">
        <f t="shared" si="8"/>
        <v>0</v>
      </c>
      <c r="AD84" s="113"/>
      <c r="AE84" s="113"/>
      <c r="AF84" s="105">
        <f t="shared" si="9"/>
        <v>0</v>
      </c>
      <c r="AG84" s="105">
        <f t="shared" si="6"/>
        <v>0</v>
      </c>
      <c r="AH84" s="114"/>
      <c r="AI84" s="114"/>
      <c r="AJ84" s="114"/>
      <c r="AK84" s="114"/>
      <c r="AL84" s="114"/>
      <c r="AM84" s="107">
        <f t="shared" si="5"/>
        <v>0</v>
      </c>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row>
    <row r="85" spans="1:188" s="83" customFormat="1" ht="13.8" x14ac:dyDescent="0.25">
      <c r="A85" s="99"/>
      <c r="B85" s="120"/>
      <c r="C85" s="99"/>
      <c r="D85" s="99"/>
      <c r="F85" s="110"/>
      <c r="G85" s="123"/>
      <c r="M85" s="84"/>
      <c r="N85" s="110"/>
      <c r="O85" s="84"/>
      <c r="P85" s="85"/>
      <c r="Q85" s="86"/>
      <c r="R85" s="86"/>
      <c r="S85" s="86"/>
      <c r="T85" s="86"/>
      <c r="U85" s="111"/>
      <c r="V85" s="111"/>
      <c r="W85" s="105">
        <f t="shared" si="7"/>
        <v>0</v>
      </c>
      <c r="X85" s="111"/>
      <c r="Y85" s="111"/>
      <c r="Z85" s="111"/>
      <c r="AA85" s="112"/>
      <c r="AB85" s="112"/>
      <c r="AC85" s="105">
        <f t="shared" si="8"/>
        <v>0</v>
      </c>
      <c r="AD85" s="113"/>
      <c r="AE85" s="113"/>
      <c r="AF85" s="105">
        <f t="shared" si="9"/>
        <v>0</v>
      </c>
      <c r="AG85" s="105">
        <f t="shared" si="6"/>
        <v>0</v>
      </c>
      <c r="AH85" s="114"/>
      <c r="AI85" s="114"/>
      <c r="AJ85" s="114"/>
      <c r="AK85" s="114"/>
      <c r="AL85" s="114"/>
      <c r="AM85" s="107">
        <f t="shared" si="5"/>
        <v>0</v>
      </c>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row>
    <row r="86" spans="1:188" s="83" customFormat="1" ht="13.8" x14ac:dyDescent="0.25">
      <c r="A86" s="99"/>
      <c r="B86" s="120"/>
      <c r="C86" s="99"/>
      <c r="D86" s="99"/>
      <c r="F86" s="110"/>
      <c r="G86" s="123"/>
      <c r="M86" s="84"/>
      <c r="N86" s="110"/>
      <c r="O86" s="84"/>
      <c r="P86" s="85"/>
      <c r="Q86" s="86"/>
      <c r="R86" s="86"/>
      <c r="S86" s="86"/>
      <c r="T86" s="86"/>
      <c r="U86" s="111"/>
      <c r="V86" s="111"/>
      <c r="W86" s="105">
        <f t="shared" si="7"/>
        <v>0</v>
      </c>
      <c r="X86" s="111"/>
      <c r="Y86" s="111"/>
      <c r="Z86" s="111"/>
      <c r="AA86" s="112"/>
      <c r="AB86" s="112"/>
      <c r="AC86" s="105">
        <f t="shared" si="8"/>
        <v>0</v>
      </c>
      <c r="AD86" s="113"/>
      <c r="AE86" s="113"/>
      <c r="AF86" s="105">
        <f t="shared" si="9"/>
        <v>0</v>
      </c>
      <c r="AG86" s="105">
        <f t="shared" si="6"/>
        <v>0</v>
      </c>
      <c r="AH86" s="114"/>
      <c r="AI86" s="114"/>
      <c r="AJ86" s="114"/>
      <c r="AK86" s="114"/>
      <c r="AL86" s="114"/>
      <c r="AM86" s="107">
        <f t="shared" si="5"/>
        <v>0</v>
      </c>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row>
    <row r="87" spans="1:188" s="83" customFormat="1" ht="13.8" x14ac:dyDescent="0.25">
      <c r="A87" s="99"/>
      <c r="B87" s="120"/>
      <c r="C87" s="99"/>
      <c r="D87" s="99"/>
      <c r="F87" s="110"/>
      <c r="G87" s="123"/>
      <c r="M87" s="84"/>
      <c r="N87" s="110"/>
      <c r="O87" s="84"/>
      <c r="P87" s="85"/>
      <c r="Q87" s="86"/>
      <c r="R87" s="86"/>
      <c r="S87" s="86"/>
      <c r="T87" s="86"/>
      <c r="U87" s="111"/>
      <c r="V87" s="111"/>
      <c r="W87" s="105">
        <f t="shared" si="7"/>
        <v>0</v>
      </c>
      <c r="X87" s="111"/>
      <c r="Y87" s="111"/>
      <c r="Z87" s="111"/>
      <c r="AA87" s="112"/>
      <c r="AB87" s="112"/>
      <c r="AC87" s="105">
        <f t="shared" si="8"/>
        <v>0</v>
      </c>
      <c r="AD87" s="113"/>
      <c r="AE87" s="113"/>
      <c r="AF87" s="105">
        <f t="shared" si="9"/>
        <v>0</v>
      </c>
      <c r="AG87" s="105">
        <f t="shared" si="6"/>
        <v>0</v>
      </c>
      <c r="AH87" s="114"/>
      <c r="AI87" s="114"/>
      <c r="AJ87" s="114"/>
      <c r="AK87" s="114"/>
      <c r="AL87" s="114"/>
      <c r="AM87" s="107">
        <f t="shared" si="5"/>
        <v>0</v>
      </c>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row>
    <row r="88" spans="1:188" s="83" customFormat="1" ht="13.8" x14ac:dyDescent="0.25">
      <c r="A88" s="99"/>
      <c r="B88" s="120"/>
      <c r="C88" s="99"/>
      <c r="D88" s="99"/>
      <c r="F88" s="110"/>
      <c r="G88" s="123"/>
      <c r="M88" s="84"/>
      <c r="N88" s="110"/>
      <c r="O88" s="84"/>
      <c r="P88" s="85"/>
      <c r="Q88" s="86"/>
      <c r="R88" s="86"/>
      <c r="S88" s="86"/>
      <c r="T88" s="86"/>
      <c r="U88" s="111"/>
      <c r="V88" s="111"/>
      <c r="W88" s="105">
        <f t="shared" si="7"/>
        <v>0</v>
      </c>
      <c r="X88" s="111"/>
      <c r="Y88" s="111"/>
      <c r="Z88" s="111"/>
      <c r="AA88" s="112"/>
      <c r="AB88" s="112"/>
      <c r="AC88" s="105">
        <f t="shared" si="8"/>
        <v>0</v>
      </c>
      <c r="AD88" s="113"/>
      <c r="AE88" s="113"/>
      <c r="AF88" s="105">
        <f t="shared" si="9"/>
        <v>0</v>
      </c>
      <c r="AG88" s="105">
        <f t="shared" si="6"/>
        <v>0</v>
      </c>
      <c r="AH88" s="114"/>
      <c r="AI88" s="114"/>
      <c r="AJ88" s="114"/>
      <c r="AK88" s="114"/>
      <c r="AL88" s="114"/>
      <c r="AM88" s="107">
        <f t="shared" si="5"/>
        <v>0</v>
      </c>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row>
    <row r="89" spans="1:188" s="83" customFormat="1" ht="13.8" x14ac:dyDescent="0.25">
      <c r="A89" s="99"/>
      <c r="B89" s="120"/>
      <c r="C89" s="99"/>
      <c r="D89" s="99"/>
      <c r="F89" s="110"/>
      <c r="G89" s="123"/>
      <c r="M89" s="84"/>
      <c r="N89" s="110"/>
      <c r="O89" s="84"/>
      <c r="P89" s="85"/>
      <c r="Q89" s="86"/>
      <c r="R89" s="86"/>
      <c r="S89" s="86"/>
      <c r="T89" s="86"/>
      <c r="U89" s="111"/>
      <c r="V89" s="111"/>
      <c r="W89" s="105">
        <f t="shared" si="7"/>
        <v>0</v>
      </c>
      <c r="X89" s="111"/>
      <c r="Y89" s="111"/>
      <c r="Z89" s="111"/>
      <c r="AA89" s="112"/>
      <c r="AB89" s="112"/>
      <c r="AC89" s="105">
        <f t="shared" si="8"/>
        <v>0</v>
      </c>
      <c r="AD89" s="113"/>
      <c r="AE89" s="113"/>
      <c r="AF89" s="105">
        <f t="shared" si="9"/>
        <v>0</v>
      </c>
      <c r="AG89" s="105">
        <f t="shared" si="6"/>
        <v>0</v>
      </c>
      <c r="AH89" s="114"/>
      <c r="AI89" s="114"/>
      <c r="AJ89" s="114"/>
      <c r="AK89" s="114"/>
      <c r="AL89" s="114"/>
      <c r="AM89" s="107">
        <f t="shared" si="5"/>
        <v>0</v>
      </c>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row>
    <row r="90" spans="1:188" s="83" customFormat="1" ht="13.8" x14ac:dyDescent="0.25">
      <c r="A90" s="99"/>
      <c r="B90" s="120"/>
      <c r="C90" s="99"/>
      <c r="D90" s="99"/>
      <c r="F90" s="110"/>
      <c r="G90" s="123"/>
      <c r="M90" s="84"/>
      <c r="N90" s="110"/>
      <c r="O90" s="84"/>
      <c r="P90" s="85"/>
      <c r="Q90" s="86"/>
      <c r="R90" s="86"/>
      <c r="S90" s="86"/>
      <c r="T90" s="86"/>
      <c r="U90" s="111"/>
      <c r="V90" s="111"/>
      <c r="W90" s="105">
        <f t="shared" si="7"/>
        <v>0</v>
      </c>
      <c r="X90" s="111"/>
      <c r="Y90" s="111"/>
      <c r="Z90" s="111"/>
      <c r="AA90" s="112"/>
      <c r="AB90" s="112"/>
      <c r="AC90" s="105">
        <f t="shared" si="8"/>
        <v>0</v>
      </c>
      <c r="AD90" s="113"/>
      <c r="AE90" s="113"/>
      <c r="AF90" s="105">
        <f t="shared" si="9"/>
        <v>0</v>
      </c>
      <c r="AG90" s="105">
        <f t="shared" si="6"/>
        <v>0</v>
      </c>
      <c r="AH90" s="114"/>
      <c r="AI90" s="114"/>
      <c r="AJ90" s="114"/>
      <c r="AK90" s="114"/>
      <c r="AL90" s="114"/>
      <c r="AM90" s="107">
        <f t="shared" si="5"/>
        <v>0</v>
      </c>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row>
    <row r="91" spans="1:188" s="83" customFormat="1" ht="13.8" x14ac:dyDescent="0.25">
      <c r="A91" s="99"/>
      <c r="B91" s="120"/>
      <c r="C91" s="99"/>
      <c r="D91" s="99"/>
      <c r="F91" s="110"/>
      <c r="G91" s="123"/>
      <c r="M91" s="84"/>
      <c r="N91" s="110"/>
      <c r="O91" s="84"/>
      <c r="P91" s="85"/>
      <c r="Q91" s="86"/>
      <c r="R91" s="86"/>
      <c r="S91" s="86"/>
      <c r="T91" s="86"/>
      <c r="U91" s="111"/>
      <c r="V91" s="111"/>
      <c r="W91" s="105">
        <f t="shared" si="7"/>
        <v>0</v>
      </c>
      <c r="X91" s="111"/>
      <c r="Y91" s="111"/>
      <c r="Z91" s="111"/>
      <c r="AA91" s="112"/>
      <c r="AB91" s="112"/>
      <c r="AC91" s="105">
        <f t="shared" si="8"/>
        <v>0</v>
      </c>
      <c r="AD91" s="113"/>
      <c r="AE91" s="113"/>
      <c r="AF91" s="105">
        <f t="shared" si="9"/>
        <v>0</v>
      </c>
      <c r="AG91" s="105">
        <f t="shared" si="6"/>
        <v>0</v>
      </c>
      <c r="AH91" s="114"/>
      <c r="AI91" s="114"/>
      <c r="AJ91" s="114"/>
      <c r="AK91" s="114"/>
      <c r="AL91" s="114"/>
      <c r="AM91" s="107">
        <f t="shared" si="5"/>
        <v>0</v>
      </c>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row>
    <row r="92" spans="1:188" s="83" customFormat="1" ht="13.8" x14ac:dyDescent="0.25">
      <c r="A92" s="99"/>
      <c r="B92" s="120"/>
      <c r="C92" s="99"/>
      <c r="D92" s="99"/>
      <c r="F92" s="110"/>
      <c r="G92" s="123"/>
      <c r="M92" s="84"/>
      <c r="N92" s="110"/>
      <c r="O92" s="84"/>
      <c r="P92" s="85"/>
      <c r="Q92" s="86"/>
      <c r="R92" s="86"/>
      <c r="S92" s="86"/>
      <c r="T92" s="86"/>
      <c r="U92" s="111"/>
      <c r="V92" s="111"/>
      <c r="W92" s="105">
        <f t="shared" si="7"/>
        <v>0</v>
      </c>
      <c r="X92" s="111"/>
      <c r="Y92" s="111"/>
      <c r="Z92" s="111"/>
      <c r="AA92" s="112"/>
      <c r="AB92" s="112"/>
      <c r="AC92" s="105">
        <f t="shared" si="8"/>
        <v>0</v>
      </c>
      <c r="AD92" s="113"/>
      <c r="AE92" s="113"/>
      <c r="AF92" s="105">
        <f t="shared" si="9"/>
        <v>0</v>
      </c>
      <c r="AG92" s="105">
        <f t="shared" si="6"/>
        <v>0</v>
      </c>
      <c r="AH92" s="114"/>
      <c r="AI92" s="114"/>
      <c r="AJ92" s="114"/>
      <c r="AK92" s="114"/>
      <c r="AL92" s="114"/>
      <c r="AM92" s="107">
        <f t="shared" si="5"/>
        <v>0</v>
      </c>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row>
    <row r="93" spans="1:188" s="83" customFormat="1" ht="13.8" x14ac:dyDescent="0.25">
      <c r="A93" s="99"/>
      <c r="B93" s="120"/>
      <c r="C93" s="99"/>
      <c r="D93" s="99"/>
      <c r="F93" s="110"/>
      <c r="G93" s="123"/>
      <c r="M93" s="84"/>
      <c r="N93" s="110"/>
      <c r="O93" s="84"/>
      <c r="P93" s="85"/>
      <c r="Q93" s="86"/>
      <c r="R93" s="86"/>
      <c r="S93" s="86"/>
      <c r="T93" s="86"/>
      <c r="U93" s="111"/>
      <c r="V93" s="111"/>
      <c r="W93" s="105">
        <f t="shared" si="7"/>
        <v>0</v>
      </c>
      <c r="X93" s="111"/>
      <c r="Y93" s="111"/>
      <c r="Z93" s="111"/>
      <c r="AA93" s="112"/>
      <c r="AB93" s="112"/>
      <c r="AC93" s="105">
        <f t="shared" si="8"/>
        <v>0</v>
      </c>
      <c r="AD93" s="113"/>
      <c r="AE93" s="113"/>
      <c r="AF93" s="105">
        <f t="shared" si="9"/>
        <v>0</v>
      </c>
      <c r="AG93" s="105">
        <f t="shared" si="6"/>
        <v>0</v>
      </c>
      <c r="AH93" s="114"/>
      <c r="AI93" s="114"/>
      <c r="AJ93" s="114"/>
      <c r="AK93" s="114"/>
      <c r="AL93" s="114"/>
      <c r="AM93" s="107">
        <f t="shared" si="5"/>
        <v>0</v>
      </c>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row>
    <row r="94" spans="1:188" s="83" customFormat="1" ht="13.8" x14ac:dyDescent="0.25">
      <c r="A94" s="99"/>
      <c r="B94" s="120"/>
      <c r="C94" s="99"/>
      <c r="D94" s="99"/>
      <c r="F94" s="110"/>
      <c r="G94" s="123"/>
      <c r="M94" s="84"/>
      <c r="N94" s="110"/>
      <c r="O94" s="84"/>
      <c r="P94" s="85"/>
      <c r="Q94" s="86"/>
      <c r="R94" s="86"/>
      <c r="S94" s="86"/>
      <c r="T94" s="86"/>
      <c r="U94" s="111"/>
      <c r="V94" s="111"/>
      <c r="W94" s="105">
        <f t="shared" si="7"/>
        <v>0</v>
      </c>
      <c r="X94" s="111"/>
      <c r="Y94" s="111"/>
      <c r="Z94" s="111"/>
      <c r="AA94" s="112"/>
      <c r="AB94" s="112"/>
      <c r="AC94" s="105">
        <f t="shared" si="8"/>
        <v>0</v>
      </c>
      <c r="AD94" s="113"/>
      <c r="AE94" s="113"/>
      <c r="AF94" s="105">
        <f t="shared" si="9"/>
        <v>0</v>
      </c>
      <c r="AG94" s="105">
        <f t="shared" si="6"/>
        <v>0</v>
      </c>
      <c r="AH94" s="114"/>
      <c r="AI94" s="114"/>
      <c r="AJ94" s="114"/>
      <c r="AK94" s="114"/>
      <c r="AL94" s="114"/>
      <c r="AM94" s="107">
        <f t="shared" si="5"/>
        <v>0</v>
      </c>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row>
    <row r="95" spans="1:188" s="83" customFormat="1" ht="13.8" x14ac:dyDescent="0.25">
      <c r="A95" s="99"/>
      <c r="B95" s="120"/>
      <c r="C95" s="99"/>
      <c r="D95" s="99"/>
      <c r="F95" s="110"/>
      <c r="G95" s="123"/>
      <c r="M95" s="84"/>
      <c r="N95" s="110"/>
      <c r="O95" s="84"/>
      <c r="P95" s="85"/>
      <c r="Q95" s="86"/>
      <c r="R95" s="86"/>
      <c r="S95" s="86"/>
      <c r="T95" s="86"/>
      <c r="U95" s="111"/>
      <c r="V95" s="111"/>
      <c r="W95" s="105">
        <f t="shared" si="7"/>
        <v>0</v>
      </c>
      <c r="X95" s="111"/>
      <c r="Y95" s="111"/>
      <c r="Z95" s="111"/>
      <c r="AA95" s="112"/>
      <c r="AB95" s="112"/>
      <c r="AC95" s="105">
        <f t="shared" si="8"/>
        <v>0</v>
      </c>
      <c r="AD95" s="113"/>
      <c r="AE95" s="113"/>
      <c r="AF95" s="105">
        <f t="shared" si="9"/>
        <v>0</v>
      </c>
      <c r="AG95" s="105">
        <f t="shared" si="6"/>
        <v>0</v>
      </c>
      <c r="AH95" s="114"/>
      <c r="AI95" s="114"/>
      <c r="AJ95" s="114"/>
      <c r="AK95" s="114"/>
      <c r="AL95" s="114"/>
      <c r="AM95" s="107">
        <f t="shared" si="5"/>
        <v>0</v>
      </c>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row>
    <row r="96" spans="1:188" s="83" customFormat="1" ht="13.8" x14ac:dyDescent="0.25">
      <c r="A96" s="99"/>
      <c r="B96" s="120"/>
      <c r="C96" s="99"/>
      <c r="D96" s="99"/>
      <c r="F96" s="110"/>
      <c r="G96" s="123"/>
      <c r="M96" s="84"/>
      <c r="N96" s="110"/>
      <c r="O96" s="84"/>
      <c r="P96" s="85"/>
      <c r="Q96" s="86"/>
      <c r="R96" s="86"/>
      <c r="S96" s="86"/>
      <c r="T96" s="86"/>
      <c r="U96" s="111"/>
      <c r="V96" s="111"/>
      <c r="W96" s="105">
        <f t="shared" si="7"/>
        <v>0</v>
      </c>
      <c r="X96" s="111"/>
      <c r="Y96" s="111"/>
      <c r="Z96" s="111"/>
      <c r="AA96" s="112"/>
      <c r="AB96" s="112"/>
      <c r="AC96" s="105">
        <f t="shared" si="8"/>
        <v>0</v>
      </c>
      <c r="AD96" s="113"/>
      <c r="AE96" s="113"/>
      <c r="AF96" s="105">
        <f t="shared" si="9"/>
        <v>0</v>
      </c>
      <c r="AG96" s="105">
        <f t="shared" si="6"/>
        <v>0</v>
      </c>
      <c r="AH96" s="114"/>
      <c r="AI96" s="114"/>
      <c r="AJ96" s="114"/>
      <c r="AK96" s="114"/>
      <c r="AL96" s="114"/>
      <c r="AM96" s="107">
        <f t="shared" si="5"/>
        <v>0</v>
      </c>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row>
    <row r="97" spans="1:188" s="83" customFormat="1" ht="13.8" x14ac:dyDescent="0.25">
      <c r="A97" s="99"/>
      <c r="B97" s="120"/>
      <c r="C97" s="99"/>
      <c r="D97" s="99"/>
      <c r="F97" s="110"/>
      <c r="G97" s="123"/>
      <c r="M97" s="84"/>
      <c r="N97" s="110"/>
      <c r="O97" s="84"/>
      <c r="P97" s="85"/>
      <c r="Q97" s="86"/>
      <c r="R97" s="86"/>
      <c r="S97" s="86"/>
      <c r="T97" s="86"/>
      <c r="U97" s="111"/>
      <c r="V97" s="111"/>
      <c r="W97" s="105">
        <f t="shared" si="7"/>
        <v>0</v>
      </c>
      <c r="X97" s="111"/>
      <c r="Y97" s="111"/>
      <c r="Z97" s="111"/>
      <c r="AA97" s="112"/>
      <c r="AB97" s="112"/>
      <c r="AC97" s="105">
        <f t="shared" si="8"/>
        <v>0</v>
      </c>
      <c r="AD97" s="113"/>
      <c r="AE97" s="113"/>
      <c r="AF97" s="105">
        <f t="shared" si="9"/>
        <v>0</v>
      </c>
      <c r="AG97" s="105">
        <f t="shared" si="6"/>
        <v>0</v>
      </c>
      <c r="AH97" s="114"/>
      <c r="AI97" s="114"/>
      <c r="AJ97" s="114"/>
      <c r="AK97" s="114"/>
      <c r="AL97" s="114"/>
      <c r="AM97" s="107">
        <f t="shared" si="5"/>
        <v>0</v>
      </c>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row>
    <row r="98" spans="1:188" s="83" customFormat="1" ht="13.8" x14ac:dyDescent="0.25">
      <c r="A98" s="99"/>
      <c r="B98" s="120"/>
      <c r="C98" s="99"/>
      <c r="D98" s="99"/>
      <c r="F98" s="110"/>
      <c r="G98" s="123"/>
      <c r="M98" s="84"/>
      <c r="N98" s="110"/>
      <c r="O98" s="84"/>
      <c r="P98" s="85"/>
      <c r="Q98" s="86"/>
      <c r="R98" s="86"/>
      <c r="S98" s="86"/>
      <c r="T98" s="86"/>
      <c r="U98" s="111"/>
      <c r="V98" s="111"/>
      <c r="W98" s="105">
        <f t="shared" si="7"/>
        <v>0</v>
      </c>
      <c r="X98" s="111"/>
      <c r="Y98" s="111"/>
      <c r="Z98" s="111"/>
      <c r="AA98" s="112"/>
      <c r="AB98" s="112"/>
      <c r="AC98" s="105">
        <f t="shared" si="8"/>
        <v>0</v>
      </c>
      <c r="AD98" s="113"/>
      <c r="AE98" s="113"/>
      <c r="AF98" s="105">
        <f t="shared" si="9"/>
        <v>0</v>
      </c>
      <c r="AG98" s="105">
        <f t="shared" si="6"/>
        <v>0</v>
      </c>
      <c r="AH98" s="114"/>
      <c r="AI98" s="114"/>
      <c r="AJ98" s="114"/>
      <c r="AK98" s="114"/>
      <c r="AL98" s="114"/>
      <c r="AM98" s="107">
        <f t="shared" si="5"/>
        <v>0</v>
      </c>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row>
    <row r="99" spans="1:188" s="83" customFormat="1" ht="13.8" x14ac:dyDescent="0.25">
      <c r="A99" s="99"/>
      <c r="B99" s="120"/>
      <c r="C99" s="99"/>
      <c r="D99" s="99"/>
      <c r="F99" s="110"/>
      <c r="G99" s="123"/>
      <c r="M99" s="84"/>
      <c r="N99" s="110"/>
      <c r="O99" s="84"/>
      <c r="P99" s="85"/>
      <c r="Q99" s="86"/>
      <c r="R99" s="86"/>
      <c r="S99" s="86"/>
      <c r="T99" s="86"/>
      <c r="U99" s="111"/>
      <c r="V99" s="111"/>
      <c r="W99" s="105">
        <f t="shared" si="7"/>
        <v>0</v>
      </c>
      <c r="X99" s="111"/>
      <c r="Y99" s="111"/>
      <c r="Z99" s="111"/>
      <c r="AA99" s="112"/>
      <c r="AB99" s="112"/>
      <c r="AC99" s="105">
        <f t="shared" si="8"/>
        <v>0</v>
      </c>
      <c r="AD99" s="113"/>
      <c r="AE99" s="113"/>
      <c r="AF99" s="105">
        <f t="shared" si="9"/>
        <v>0</v>
      </c>
      <c r="AG99" s="105">
        <f t="shared" si="6"/>
        <v>0</v>
      </c>
      <c r="AH99" s="114"/>
      <c r="AI99" s="114"/>
      <c r="AJ99" s="114"/>
      <c r="AK99" s="114"/>
      <c r="AL99" s="114"/>
      <c r="AM99" s="107">
        <f t="shared" si="5"/>
        <v>0</v>
      </c>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row>
    <row r="100" spans="1:188" s="83" customFormat="1" ht="13.8" x14ac:dyDescent="0.25">
      <c r="A100" s="99"/>
      <c r="B100" s="120"/>
      <c r="C100" s="99"/>
      <c r="D100" s="99"/>
      <c r="F100" s="110"/>
      <c r="G100" s="123"/>
      <c r="M100" s="84"/>
      <c r="N100" s="110"/>
      <c r="O100" s="84"/>
      <c r="P100" s="85"/>
      <c r="Q100" s="86"/>
      <c r="R100" s="86"/>
      <c r="S100" s="86"/>
      <c r="T100" s="86"/>
      <c r="U100" s="111"/>
      <c r="V100" s="111"/>
      <c r="W100" s="105">
        <f t="shared" si="7"/>
        <v>0</v>
      </c>
      <c r="X100" s="111"/>
      <c r="Y100" s="111"/>
      <c r="Z100" s="111"/>
      <c r="AA100" s="112"/>
      <c r="AB100" s="112"/>
      <c r="AC100" s="105">
        <f t="shared" si="8"/>
        <v>0</v>
      </c>
      <c r="AD100" s="113"/>
      <c r="AE100" s="113"/>
      <c r="AF100" s="105">
        <f t="shared" si="9"/>
        <v>0</v>
      </c>
      <c r="AG100" s="105">
        <f t="shared" si="6"/>
        <v>0</v>
      </c>
      <c r="AH100" s="114"/>
      <c r="AI100" s="114"/>
      <c r="AJ100" s="114"/>
      <c r="AK100" s="114"/>
      <c r="AL100" s="114"/>
      <c r="AM100" s="107">
        <f t="shared" si="5"/>
        <v>0</v>
      </c>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row>
    <row r="101" spans="1:188" s="83" customFormat="1" ht="13.8" x14ac:dyDescent="0.25">
      <c r="A101" s="99"/>
      <c r="B101" s="120"/>
      <c r="C101" s="99"/>
      <c r="D101" s="99"/>
      <c r="F101" s="110"/>
      <c r="G101" s="123"/>
      <c r="M101" s="84"/>
      <c r="N101" s="110"/>
      <c r="O101" s="84"/>
      <c r="P101" s="85"/>
      <c r="Q101" s="86"/>
      <c r="R101" s="86"/>
      <c r="S101" s="86"/>
      <c r="T101" s="86"/>
      <c r="U101" s="111"/>
      <c r="V101" s="111"/>
      <c r="W101" s="105">
        <f t="shared" si="7"/>
        <v>0</v>
      </c>
      <c r="X101" s="111"/>
      <c r="Y101" s="111"/>
      <c r="Z101" s="111"/>
      <c r="AA101" s="112"/>
      <c r="AB101" s="112"/>
      <c r="AC101" s="105">
        <f t="shared" si="8"/>
        <v>0</v>
      </c>
      <c r="AD101" s="113"/>
      <c r="AE101" s="113"/>
      <c r="AF101" s="105">
        <f t="shared" si="9"/>
        <v>0</v>
      </c>
      <c r="AG101" s="105">
        <f t="shared" si="6"/>
        <v>0</v>
      </c>
      <c r="AH101" s="114"/>
      <c r="AI101" s="114"/>
      <c r="AJ101" s="114"/>
      <c r="AK101" s="114"/>
      <c r="AL101" s="114"/>
      <c r="AM101" s="107">
        <f t="shared" si="5"/>
        <v>0</v>
      </c>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row>
    <row r="102" spans="1:188" s="83" customFormat="1" ht="13.8" x14ac:dyDescent="0.25">
      <c r="A102" s="99"/>
      <c r="B102" s="120"/>
      <c r="C102" s="99"/>
      <c r="D102" s="99"/>
      <c r="F102" s="110"/>
      <c r="G102" s="123"/>
      <c r="M102" s="84"/>
      <c r="N102" s="110"/>
      <c r="O102" s="84"/>
      <c r="P102" s="85"/>
      <c r="Q102" s="86"/>
      <c r="R102" s="86"/>
      <c r="S102" s="86"/>
      <c r="T102" s="86"/>
      <c r="U102" s="111"/>
      <c r="V102" s="111"/>
      <c r="W102" s="105">
        <f t="shared" si="7"/>
        <v>0</v>
      </c>
      <c r="X102" s="111"/>
      <c r="Y102" s="111"/>
      <c r="Z102" s="111"/>
      <c r="AA102" s="112"/>
      <c r="AB102" s="112"/>
      <c r="AC102" s="105">
        <f t="shared" si="8"/>
        <v>0</v>
      </c>
      <c r="AD102" s="113"/>
      <c r="AE102" s="113"/>
      <c r="AF102" s="105">
        <f t="shared" si="9"/>
        <v>0</v>
      </c>
      <c r="AG102" s="105">
        <f t="shared" si="6"/>
        <v>0</v>
      </c>
      <c r="AH102" s="114"/>
      <c r="AI102" s="114"/>
      <c r="AJ102" s="114"/>
      <c r="AK102" s="114"/>
      <c r="AL102" s="114"/>
      <c r="AM102" s="107">
        <f t="shared" si="5"/>
        <v>0</v>
      </c>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row>
    <row r="103" spans="1:188" s="83" customFormat="1" ht="13.8" x14ac:dyDescent="0.25">
      <c r="A103" s="99"/>
      <c r="B103" s="120"/>
      <c r="C103" s="99"/>
      <c r="D103" s="99"/>
      <c r="F103" s="110"/>
      <c r="G103" s="123"/>
      <c r="M103" s="84"/>
      <c r="N103" s="110"/>
      <c r="O103" s="84"/>
      <c r="P103" s="85"/>
      <c r="Q103" s="86"/>
      <c r="R103" s="86"/>
      <c r="S103" s="86"/>
      <c r="T103" s="86"/>
      <c r="U103" s="111"/>
      <c r="V103" s="111"/>
      <c r="W103" s="105">
        <f t="shared" si="7"/>
        <v>0</v>
      </c>
      <c r="X103" s="111"/>
      <c r="Y103" s="111"/>
      <c r="Z103" s="111"/>
      <c r="AA103" s="112"/>
      <c r="AB103" s="112"/>
      <c r="AC103" s="105">
        <f t="shared" si="8"/>
        <v>0</v>
      </c>
      <c r="AD103" s="113"/>
      <c r="AE103" s="113"/>
      <c r="AF103" s="105">
        <f t="shared" si="9"/>
        <v>0</v>
      </c>
      <c r="AG103" s="105">
        <f t="shared" si="6"/>
        <v>0</v>
      </c>
      <c r="AH103" s="114"/>
      <c r="AI103" s="114"/>
      <c r="AJ103" s="114"/>
      <c r="AK103" s="114"/>
      <c r="AL103" s="114"/>
      <c r="AM103" s="107">
        <f t="shared" si="5"/>
        <v>0</v>
      </c>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row>
    <row r="104" spans="1:188" s="83" customFormat="1" ht="13.8" x14ac:dyDescent="0.25">
      <c r="A104" s="99"/>
      <c r="B104" s="120"/>
      <c r="C104" s="99"/>
      <c r="D104" s="99"/>
      <c r="F104" s="110"/>
      <c r="G104" s="123"/>
      <c r="M104" s="84"/>
      <c r="N104" s="110"/>
      <c r="O104" s="84"/>
      <c r="P104" s="85"/>
      <c r="Q104" s="86"/>
      <c r="R104" s="86"/>
      <c r="S104" s="86"/>
      <c r="T104" s="86"/>
      <c r="U104" s="111"/>
      <c r="V104" s="111"/>
      <c r="W104" s="105">
        <f t="shared" si="7"/>
        <v>0</v>
      </c>
      <c r="X104" s="111"/>
      <c r="Y104" s="111"/>
      <c r="Z104" s="111"/>
      <c r="AA104" s="112"/>
      <c r="AB104" s="112"/>
      <c r="AC104" s="105">
        <f t="shared" si="8"/>
        <v>0</v>
      </c>
      <c r="AD104" s="113"/>
      <c r="AE104" s="113"/>
      <c r="AF104" s="105">
        <f t="shared" si="9"/>
        <v>0</v>
      </c>
      <c r="AG104" s="105">
        <f t="shared" si="6"/>
        <v>0</v>
      </c>
      <c r="AH104" s="114"/>
      <c r="AI104" s="114"/>
      <c r="AJ104" s="114"/>
      <c r="AK104" s="114"/>
      <c r="AL104" s="114"/>
      <c r="AM104" s="107">
        <f t="shared" si="5"/>
        <v>0</v>
      </c>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row>
    <row r="105" spans="1:188" s="83" customFormat="1" ht="13.8" x14ac:dyDescent="0.25">
      <c r="A105" s="99"/>
      <c r="B105" s="120"/>
      <c r="C105" s="99"/>
      <c r="D105" s="99"/>
      <c r="F105" s="110"/>
      <c r="G105" s="123"/>
      <c r="M105" s="84"/>
      <c r="N105" s="110"/>
      <c r="O105" s="84"/>
      <c r="P105" s="85"/>
      <c r="Q105" s="86"/>
      <c r="R105" s="86"/>
      <c r="S105" s="86"/>
      <c r="T105" s="86"/>
      <c r="U105" s="111"/>
      <c r="V105" s="111"/>
      <c r="W105" s="105">
        <f t="shared" si="7"/>
        <v>0</v>
      </c>
      <c r="X105" s="111"/>
      <c r="Y105" s="111"/>
      <c r="Z105" s="111"/>
      <c r="AA105" s="112"/>
      <c r="AB105" s="112"/>
      <c r="AC105" s="105">
        <f t="shared" si="8"/>
        <v>0</v>
      </c>
      <c r="AD105" s="113"/>
      <c r="AE105" s="113"/>
      <c r="AF105" s="105">
        <f t="shared" si="9"/>
        <v>0</v>
      </c>
      <c r="AG105" s="105">
        <f t="shared" si="6"/>
        <v>0</v>
      </c>
      <c r="AH105" s="114"/>
      <c r="AI105" s="114"/>
      <c r="AJ105" s="114"/>
      <c r="AK105" s="114"/>
      <c r="AL105" s="114"/>
      <c r="AM105" s="107">
        <f t="shared" si="5"/>
        <v>0</v>
      </c>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row>
    <row r="106" spans="1:188" s="83" customFormat="1" ht="13.8" x14ac:dyDescent="0.25">
      <c r="A106" s="99"/>
      <c r="B106" s="120"/>
      <c r="C106" s="99"/>
      <c r="D106" s="99"/>
      <c r="F106" s="110"/>
      <c r="G106" s="123"/>
      <c r="M106" s="84"/>
      <c r="N106" s="110"/>
      <c r="O106" s="84"/>
      <c r="P106" s="85"/>
      <c r="Q106" s="86"/>
      <c r="R106" s="86"/>
      <c r="S106" s="86"/>
      <c r="T106" s="86"/>
      <c r="U106" s="111"/>
      <c r="V106" s="111"/>
      <c r="W106" s="105">
        <f t="shared" si="7"/>
        <v>0</v>
      </c>
      <c r="X106" s="111"/>
      <c r="Y106" s="111"/>
      <c r="Z106" s="111"/>
      <c r="AA106" s="112"/>
      <c r="AB106" s="112"/>
      <c r="AC106" s="105">
        <f t="shared" si="8"/>
        <v>0</v>
      </c>
      <c r="AD106" s="113"/>
      <c r="AE106" s="113"/>
      <c r="AF106" s="105">
        <f t="shared" si="9"/>
        <v>0</v>
      </c>
      <c r="AG106" s="105">
        <f t="shared" si="6"/>
        <v>0</v>
      </c>
      <c r="AH106" s="114"/>
      <c r="AI106" s="114"/>
      <c r="AJ106" s="114"/>
      <c r="AK106" s="114"/>
      <c r="AL106" s="114"/>
      <c r="AM106" s="107">
        <f t="shared" si="5"/>
        <v>0</v>
      </c>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row>
    <row r="107" spans="1:188" s="83" customFormat="1" ht="13.8" x14ac:dyDescent="0.25">
      <c r="A107" s="99"/>
      <c r="B107" s="120"/>
      <c r="C107" s="99"/>
      <c r="D107" s="99"/>
      <c r="F107" s="110"/>
      <c r="G107" s="123"/>
      <c r="M107" s="84"/>
      <c r="N107" s="110"/>
      <c r="O107" s="84"/>
      <c r="P107" s="85"/>
      <c r="Q107" s="86"/>
      <c r="R107" s="86"/>
      <c r="S107" s="86"/>
      <c r="T107" s="86"/>
      <c r="U107" s="111"/>
      <c r="V107" s="111"/>
      <c r="W107" s="105">
        <f t="shared" si="7"/>
        <v>0</v>
      </c>
      <c r="X107" s="111"/>
      <c r="Y107" s="111"/>
      <c r="Z107" s="111"/>
      <c r="AA107" s="112"/>
      <c r="AB107" s="112"/>
      <c r="AC107" s="105">
        <f t="shared" si="8"/>
        <v>0</v>
      </c>
      <c r="AD107" s="113"/>
      <c r="AE107" s="113"/>
      <c r="AF107" s="105">
        <f t="shared" si="9"/>
        <v>0</v>
      </c>
      <c r="AG107" s="105">
        <f t="shared" si="6"/>
        <v>0</v>
      </c>
      <c r="AH107" s="114"/>
      <c r="AI107" s="114"/>
      <c r="AJ107" s="114"/>
      <c r="AK107" s="114"/>
      <c r="AL107" s="114"/>
      <c r="AM107" s="107">
        <f t="shared" si="5"/>
        <v>0</v>
      </c>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row>
    <row r="108" spans="1:188" s="83" customFormat="1" ht="13.8" x14ac:dyDescent="0.25">
      <c r="A108" s="99"/>
      <c r="B108" s="120"/>
      <c r="C108" s="99"/>
      <c r="D108" s="99"/>
      <c r="F108" s="110"/>
      <c r="G108" s="123"/>
      <c r="M108" s="84"/>
      <c r="N108" s="110"/>
      <c r="O108" s="84"/>
      <c r="P108" s="85"/>
      <c r="Q108" s="86"/>
      <c r="R108" s="86"/>
      <c r="S108" s="86"/>
      <c r="T108" s="86"/>
      <c r="U108" s="111"/>
      <c r="V108" s="111"/>
      <c r="W108" s="105">
        <f t="shared" si="7"/>
        <v>0</v>
      </c>
      <c r="X108" s="111"/>
      <c r="Y108" s="111"/>
      <c r="Z108" s="111"/>
      <c r="AA108" s="112"/>
      <c r="AB108" s="112"/>
      <c r="AC108" s="105">
        <f t="shared" si="8"/>
        <v>0</v>
      </c>
      <c r="AD108" s="113"/>
      <c r="AE108" s="113"/>
      <c r="AF108" s="105">
        <f t="shared" si="9"/>
        <v>0</v>
      </c>
      <c r="AG108" s="105">
        <f t="shared" si="6"/>
        <v>0</v>
      </c>
      <c r="AH108" s="114"/>
      <c r="AI108" s="114"/>
      <c r="AJ108" s="114"/>
      <c r="AK108" s="114"/>
      <c r="AL108" s="114"/>
      <c r="AM108" s="107">
        <f t="shared" si="5"/>
        <v>0</v>
      </c>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row>
    <row r="109" spans="1:188" s="83" customFormat="1" ht="13.8" x14ac:dyDescent="0.25">
      <c r="A109" s="99"/>
      <c r="B109" s="120"/>
      <c r="C109" s="99"/>
      <c r="D109" s="99"/>
      <c r="F109" s="110"/>
      <c r="G109" s="123"/>
      <c r="M109" s="84"/>
      <c r="N109" s="110"/>
      <c r="O109" s="84"/>
      <c r="P109" s="85"/>
      <c r="Q109" s="86"/>
      <c r="R109" s="86"/>
      <c r="S109" s="86"/>
      <c r="T109" s="86"/>
      <c r="U109" s="111"/>
      <c r="V109" s="111"/>
      <c r="W109" s="105">
        <f t="shared" si="7"/>
        <v>0</v>
      </c>
      <c r="X109" s="111"/>
      <c r="Y109" s="111"/>
      <c r="Z109" s="111"/>
      <c r="AA109" s="112"/>
      <c r="AB109" s="112"/>
      <c r="AC109" s="105">
        <f t="shared" si="8"/>
        <v>0</v>
      </c>
      <c r="AD109" s="113"/>
      <c r="AE109" s="113"/>
      <c r="AF109" s="105">
        <f t="shared" si="9"/>
        <v>0</v>
      </c>
      <c r="AG109" s="105">
        <f t="shared" si="6"/>
        <v>0</v>
      </c>
      <c r="AH109" s="114"/>
      <c r="AI109" s="114"/>
      <c r="AJ109" s="114"/>
      <c r="AK109" s="114"/>
      <c r="AL109" s="114"/>
      <c r="AM109" s="107">
        <f t="shared" si="5"/>
        <v>0</v>
      </c>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row>
    <row r="110" spans="1:188" s="83" customFormat="1" ht="13.8" x14ac:dyDescent="0.25">
      <c r="A110" s="99"/>
      <c r="B110" s="120"/>
      <c r="C110" s="99"/>
      <c r="D110" s="99"/>
      <c r="F110" s="110"/>
      <c r="G110" s="123"/>
      <c r="M110" s="84"/>
      <c r="N110" s="110"/>
      <c r="O110" s="84"/>
      <c r="P110" s="85"/>
      <c r="Q110" s="86"/>
      <c r="R110" s="86"/>
      <c r="S110" s="86"/>
      <c r="T110" s="86"/>
      <c r="U110" s="111"/>
      <c r="V110" s="111"/>
      <c r="W110" s="105">
        <f t="shared" si="7"/>
        <v>0</v>
      </c>
      <c r="X110" s="111"/>
      <c r="Y110" s="111"/>
      <c r="Z110" s="111"/>
      <c r="AA110" s="112"/>
      <c r="AB110" s="112"/>
      <c r="AC110" s="105">
        <f t="shared" si="8"/>
        <v>0</v>
      </c>
      <c r="AD110" s="113"/>
      <c r="AE110" s="113"/>
      <c r="AF110" s="105">
        <f t="shared" si="9"/>
        <v>0</v>
      </c>
      <c r="AG110" s="105">
        <f t="shared" si="6"/>
        <v>0</v>
      </c>
      <c r="AH110" s="114"/>
      <c r="AI110" s="114"/>
      <c r="AJ110" s="114"/>
      <c r="AK110" s="114"/>
      <c r="AL110" s="114"/>
      <c r="AM110" s="107">
        <f t="shared" si="5"/>
        <v>0</v>
      </c>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row>
    <row r="111" spans="1:188" s="83" customFormat="1" ht="13.8" x14ac:dyDescent="0.25">
      <c r="A111" s="99"/>
      <c r="B111" s="120"/>
      <c r="C111" s="99"/>
      <c r="D111" s="99"/>
      <c r="F111" s="110"/>
      <c r="G111" s="123"/>
      <c r="M111" s="84"/>
      <c r="N111" s="110"/>
      <c r="O111" s="84"/>
      <c r="P111" s="85"/>
      <c r="Q111" s="86"/>
      <c r="R111" s="86"/>
      <c r="S111" s="86"/>
      <c r="T111" s="86"/>
      <c r="U111" s="111"/>
      <c r="V111" s="111"/>
      <c r="W111" s="105">
        <f t="shared" si="7"/>
        <v>0</v>
      </c>
      <c r="X111" s="111"/>
      <c r="Y111" s="111"/>
      <c r="Z111" s="111"/>
      <c r="AA111" s="112"/>
      <c r="AB111" s="112"/>
      <c r="AC111" s="105">
        <f t="shared" si="8"/>
        <v>0</v>
      </c>
      <c r="AD111" s="113"/>
      <c r="AE111" s="113"/>
      <c r="AF111" s="105">
        <f t="shared" si="9"/>
        <v>0</v>
      </c>
      <c r="AG111" s="105">
        <f t="shared" si="6"/>
        <v>0</v>
      </c>
      <c r="AH111" s="114"/>
      <c r="AI111" s="114"/>
      <c r="AJ111" s="114"/>
      <c r="AK111" s="114"/>
      <c r="AL111" s="114"/>
      <c r="AM111" s="107">
        <f t="shared" si="5"/>
        <v>0</v>
      </c>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row>
    <row r="112" spans="1:188" s="83" customFormat="1" ht="13.8" x14ac:dyDescent="0.25">
      <c r="A112" s="99"/>
      <c r="B112" s="120"/>
      <c r="C112" s="99"/>
      <c r="D112" s="99"/>
      <c r="F112" s="110"/>
      <c r="G112" s="123"/>
      <c r="M112" s="84"/>
      <c r="N112" s="110"/>
      <c r="O112" s="84"/>
      <c r="P112" s="85"/>
      <c r="Q112" s="86"/>
      <c r="R112" s="86"/>
      <c r="S112" s="86"/>
      <c r="T112" s="86"/>
      <c r="U112" s="111"/>
      <c r="V112" s="111"/>
      <c r="W112" s="105">
        <f t="shared" si="7"/>
        <v>0</v>
      </c>
      <c r="X112" s="111"/>
      <c r="Y112" s="111"/>
      <c r="Z112" s="111"/>
      <c r="AA112" s="112"/>
      <c r="AB112" s="112"/>
      <c r="AC112" s="105">
        <f t="shared" si="8"/>
        <v>0</v>
      </c>
      <c r="AD112" s="113"/>
      <c r="AE112" s="113"/>
      <c r="AF112" s="105">
        <f t="shared" si="9"/>
        <v>0</v>
      </c>
      <c r="AG112" s="105">
        <f t="shared" si="6"/>
        <v>0</v>
      </c>
      <c r="AH112" s="114"/>
      <c r="AI112" s="114"/>
      <c r="AJ112" s="114"/>
      <c r="AK112" s="114"/>
      <c r="AL112" s="114"/>
      <c r="AM112" s="107">
        <f t="shared" si="5"/>
        <v>0</v>
      </c>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row>
    <row r="113" spans="1:188" s="83" customFormat="1" ht="13.8" x14ac:dyDescent="0.25">
      <c r="A113" s="99"/>
      <c r="B113" s="120"/>
      <c r="C113" s="99"/>
      <c r="D113" s="99"/>
      <c r="F113" s="110"/>
      <c r="G113" s="123"/>
      <c r="M113" s="84"/>
      <c r="N113" s="110"/>
      <c r="O113" s="84"/>
      <c r="P113" s="85"/>
      <c r="Q113" s="86"/>
      <c r="R113" s="86"/>
      <c r="S113" s="86"/>
      <c r="T113" s="86"/>
      <c r="U113" s="111"/>
      <c r="V113" s="111"/>
      <c r="W113" s="105">
        <f t="shared" si="7"/>
        <v>0</v>
      </c>
      <c r="X113" s="111"/>
      <c r="Y113" s="111"/>
      <c r="Z113" s="111"/>
      <c r="AA113" s="112"/>
      <c r="AB113" s="112"/>
      <c r="AC113" s="105">
        <f t="shared" si="8"/>
        <v>0</v>
      </c>
      <c r="AD113" s="113"/>
      <c r="AE113" s="113"/>
      <c r="AF113" s="105">
        <f t="shared" si="9"/>
        <v>0</v>
      </c>
      <c r="AG113" s="105">
        <f t="shared" si="6"/>
        <v>0</v>
      </c>
      <c r="AH113" s="114"/>
      <c r="AI113" s="114"/>
      <c r="AJ113" s="114"/>
      <c r="AK113" s="114"/>
      <c r="AL113" s="114"/>
      <c r="AM113" s="107">
        <f t="shared" si="5"/>
        <v>0</v>
      </c>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row>
    <row r="114" spans="1:188" s="83" customFormat="1" ht="13.8" x14ac:dyDescent="0.25">
      <c r="A114" s="99"/>
      <c r="B114" s="120"/>
      <c r="C114" s="99"/>
      <c r="D114" s="99"/>
      <c r="F114" s="110"/>
      <c r="G114" s="123"/>
      <c r="M114" s="84"/>
      <c r="N114" s="110"/>
      <c r="O114" s="84"/>
      <c r="P114" s="85"/>
      <c r="Q114" s="86"/>
      <c r="R114" s="86"/>
      <c r="S114" s="86"/>
      <c r="T114" s="86"/>
      <c r="U114" s="111"/>
      <c r="V114" s="111"/>
      <c r="W114" s="105">
        <f t="shared" si="7"/>
        <v>0</v>
      </c>
      <c r="X114" s="111"/>
      <c r="Y114" s="111"/>
      <c r="Z114" s="111"/>
      <c r="AA114" s="112"/>
      <c r="AB114" s="112"/>
      <c r="AC114" s="105">
        <f t="shared" si="8"/>
        <v>0</v>
      </c>
      <c r="AD114" s="113"/>
      <c r="AE114" s="113"/>
      <c r="AF114" s="105">
        <f t="shared" si="9"/>
        <v>0</v>
      </c>
      <c r="AG114" s="105">
        <f t="shared" si="6"/>
        <v>0</v>
      </c>
      <c r="AH114" s="114"/>
      <c r="AI114" s="114"/>
      <c r="AJ114" s="114"/>
      <c r="AK114" s="114"/>
      <c r="AL114" s="114"/>
      <c r="AM114" s="107">
        <f t="shared" si="5"/>
        <v>0</v>
      </c>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row>
    <row r="115" spans="1:188" s="83" customFormat="1" ht="13.8" x14ac:dyDescent="0.25">
      <c r="A115" s="99"/>
      <c r="B115" s="120"/>
      <c r="C115" s="99"/>
      <c r="D115" s="99"/>
      <c r="F115" s="110"/>
      <c r="G115" s="123"/>
      <c r="M115" s="84"/>
      <c r="N115" s="110"/>
      <c r="O115" s="84"/>
      <c r="P115" s="85"/>
      <c r="Q115" s="86"/>
      <c r="R115" s="86"/>
      <c r="S115" s="86"/>
      <c r="T115" s="86"/>
      <c r="U115" s="111"/>
      <c r="V115" s="111"/>
      <c r="W115" s="105">
        <f t="shared" si="7"/>
        <v>0</v>
      </c>
      <c r="X115" s="111"/>
      <c r="Y115" s="111"/>
      <c r="Z115" s="111"/>
      <c r="AA115" s="112"/>
      <c r="AB115" s="112"/>
      <c r="AC115" s="105">
        <f t="shared" si="8"/>
        <v>0</v>
      </c>
      <c r="AD115" s="113"/>
      <c r="AE115" s="113"/>
      <c r="AF115" s="105">
        <f t="shared" si="9"/>
        <v>0</v>
      </c>
      <c r="AG115" s="105">
        <f t="shared" si="6"/>
        <v>0</v>
      </c>
      <c r="AH115" s="114"/>
      <c r="AI115" s="114"/>
      <c r="AJ115" s="114"/>
      <c r="AK115" s="114"/>
      <c r="AL115" s="114"/>
      <c r="AM115" s="107">
        <f t="shared" si="5"/>
        <v>0</v>
      </c>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row>
    <row r="116" spans="1:188" s="83" customFormat="1" ht="13.8" x14ac:dyDescent="0.25">
      <c r="A116" s="99"/>
      <c r="B116" s="120"/>
      <c r="C116" s="99"/>
      <c r="D116" s="99"/>
      <c r="F116" s="110"/>
      <c r="G116" s="123"/>
      <c r="M116" s="84"/>
      <c r="N116" s="110"/>
      <c r="O116" s="84"/>
      <c r="P116" s="85"/>
      <c r="Q116" s="86"/>
      <c r="R116" s="86"/>
      <c r="S116" s="86"/>
      <c r="T116" s="86"/>
      <c r="U116" s="111"/>
      <c r="V116" s="111"/>
      <c r="W116" s="105">
        <f t="shared" si="7"/>
        <v>0</v>
      </c>
      <c r="X116" s="111"/>
      <c r="Y116" s="111"/>
      <c r="Z116" s="111"/>
      <c r="AA116" s="112"/>
      <c r="AB116" s="112"/>
      <c r="AC116" s="105">
        <f t="shared" si="8"/>
        <v>0</v>
      </c>
      <c r="AD116" s="113"/>
      <c r="AE116" s="113"/>
      <c r="AF116" s="105">
        <f t="shared" si="9"/>
        <v>0</v>
      </c>
      <c r="AG116" s="105">
        <f t="shared" si="6"/>
        <v>0</v>
      </c>
      <c r="AH116" s="114"/>
      <c r="AI116" s="114"/>
      <c r="AJ116" s="114"/>
      <c r="AK116" s="114"/>
      <c r="AL116" s="114"/>
      <c r="AM116" s="107">
        <f t="shared" si="5"/>
        <v>0</v>
      </c>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row>
    <row r="117" spans="1:188" s="83" customFormat="1" ht="13.8" x14ac:dyDescent="0.25">
      <c r="A117" s="99"/>
      <c r="B117" s="120"/>
      <c r="C117" s="99"/>
      <c r="D117" s="99"/>
      <c r="F117" s="110"/>
      <c r="G117" s="123"/>
      <c r="M117" s="84"/>
      <c r="N117" s="110"/>
      <c r="O117" s="84"/>
      <c r="P117" s="85"/>
      <c r="Q117" s="86"/>
      <c r="R117" s="86"/>
      <c r="S117" s="86"/>
      <c r="T117" s="86"/>
      <c r="U117" s="111"/>
      <c r="V117" s="111"/>
      <c r="W117" s="105">
        <f t="shared" si="7"/>
        <v>0</v>
      </c>
      <c r="X117" s="111"/>
      <c r="Y117" s="111"/>
      <c r="Z117" s="111"/>
      <c r="AA117" s="112"/>
      <c r="AB117" s="112"/>
      <c r="AC117" s="105">
        <f t="shared" si="8"/>
        <v>0</v>
      </c>
      <c r="AD117" s="113"/>
      <c r="AE117" s="113"/>
      <c r="AF117" s="105">
        <f t="shared" si="9"/>
        <v>0</v>
      </c>
      <c r="AG117" s="105">
        <f t="shared" si="6"/>
        <v>0</v>
      </c>
      <c r="AH117" s="114"/>
      <c r="AI117" s="114"/>
      <c r="AJ117" s="114"/>
      <c r="AK117" s="114"/>
      <c r="AL117" s="114"/>
      <c r="AM117" s="107">
        <f t="shared" si="5"/>
        <v>0</v>
      </c>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row>
    <row r="118" spans="1:188" s="83" customFormat="1" ht="13.8" x14ac:dyDescent="0.25">
      <c r="A118" s="99"/>
      <c r="B118" s="120"/>
      <c r="C118" s="99"/>
      <c r="D118" s="99"/>
      <c r="F118" s="110"/>
      <c r="G118" s="123"/>
      <c r="M118" s="84"/>
      <c r="N118" s="110"/>
      <c r="O118" s="84"/>
      <c r="P118" s="85"/>
      <c r="Q118" s="86"/>
      <c r="R118" s="86"/>
      <c r="S118" s="86"/>
      <c r="T118" s="86"/>
      <c r="U118" s="111"/>
      <c r="V118" s="111"/>
      <c r="W118" s="105">
        <f t="shared" si="7"/>
        <v>0</v>
      </c>
      <c r="X118" s="111"/>
      <c r="Y118" s="111"/>
      <c r="Z118" s="111"/>
      <c r="AA118" s="112"/>
      <c r="AB118" s="112"/>
      <c r="AC118" s="105">
        <f t="shared" si="8"/>
        <v>0</v>
      </c>
      <c r="AD118" s="113"/>
      <c r="AE118" s="113"/>
      <c r="AF118" s="105">
        <f t="shared" si="9"/>
        <v>0</v>
      </c>
      <c r="AG118" s="105">
        <f t="shared" si="6"/>
        <v>0</v>
      </c>
      <c r="AH118" s="114"/>
      <c r="AI118" s="114"/>
      <c r="AJ118" s="114"/>
      <c r="AK118" s="114"/>
      <c r="AL118" s="114"/>
      <c r="AM118" s="107">
        <f t="shared" si="5"/>
        <v>0</v>
      </c>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row>
    <row r="119" spans="1:188" s="83" customFormat="1" ht="13.8" x14ac:dyDescent="0.25">
      <c r="A119" s="99"/>
      <c r="B119" s="120"/>
      <c r="C119" s="99"/>
      <c r="D119" s="99"/>
      <c r="F119" s="110"/>
      <c r="G119" s="123"/>
      <c r="M119" s="84"/>
      <c r="N119" s="110"/>
      <c r="O119" s="84"/>
      <c r="P119" s="85"/>
      <c r="Q119" s="86"/>
      <c r="R119" s="86"/>
      <c r="S119" s="86"/>
      <c r="T119" s="86"/>
      <c r="U119" s="111"/>
      <c r="V119" s="111"/>
      <c r="W119" s="105">
        <f t="shared" si="7"/>
        <v>0</v>
      </c>
      <c r="X119" s="111"/>
      <c r="Y119" s="111"/>
      <c r="Z119" s="111"/>
      <c r="AA119" s="112"/>
      <c r="AB119" s="112"/>
      <c r="AC119" s="105">
        <f t="shared" si="8"/>
        <v>0</v>
      </c>
      <c r="AD119" s="113"/>
      <c r="AE119" s="113"/>
      <c r="AF119" s="105">
        <f t="shared" si="9"/>
        <v>0</v>
      </c>
      <c r="AG119" s="105">
        <f t="shared" si="6"/>
        <v>0</v>
      </c>
      <c r="AH119" s="114"/>
      <c r="AI119" s="114"/>
      <c r="AJ119" s="114"/>
      <c r="AK119" s="114"/>
      <c r="AL119" s="114"/>
      <c r="AM119" s="107">
        <f t="shared" si="5"/>
        <v>0</v>
      </c>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row>
    <row r="120" spans="1:188" s="83" customFormat="1" ht="13.8" x14ac:dyDescent="0.25">
      <c r="A120" s="99"/>
      <c r="B120" s="120"/>
      <c r="C120" s="99"/>
      <c r="D120" s="99"/>
      <c r="F120" s="110"/>
      <c r="G120" s="123"/>
      <c r="M120" s="84"/>
      <c r="N120" s="110"/>
      <c r="O120" s="84"/>
      <c r="P120" s="85"/>
      <c r="Q120" s="86"/>
      <c r="R120" s="86"/>
      <c r="S120" s="86"/>
      <c r="T120" s="86"/>
      <c r="U120" s="111"/>
      <c r="V120" s="111"/>
      <c r="W120" s="105">
        <f t="shared" si="7"/>
        <v>0</v>
      </c>
      <c r="X120" s="111"/>
      <c r="Y120" s="111"/>
      <c r="Z120" s="111"/>
      <c r="AA120" s="112"/>
      <c r="AB120" s="112"/>
      <c r="AC120" s="105">
        <f t="shared" si="8"/>
        <v>0</v>
      </c>
      <c r="AD120" s="113"/>
      <c r="AE120" s="113"/>
      <c r="AF120" s="105">
        <f t="shared" si="9"/>
        <v>0</v>
      </c>
      <c r="AG120" s="105">
        <f t="shared" si="6"/>
        <v>0</v>
      </c>
      <c r="AH120" s="114"/>
      <c r="AI120" s="114"/>
      <c r="AJ120" s="114"/>
      <c r="AK120" s="114"/>
      <c r="AL120" s="114"/>
      <c r="AM120" s="107">
        <f t="shared" si="5"/>
        <v>0</v>
      </c>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row>
    <row r="121" spans="1:188" s="83" customFormat="1" ht="13.8" x14ac:dyDescent="0.25">
      <c r="A121" s="99"/>
      <c r="B121" s="120"/>
      <c r="C121" s="99"/>
      <c r="D121" s="99"/>
      <c r="F121" s="110"/>
      <c r="G121" s="123"/>
      <c r="M121" s="84"/>
      <c r="N121" s="110"/>
      <c r="O121" s="84"/>
      <c r="P121" s="85"/>
      <c r="Q121" s="86"/>
      <c r="R121" s="86"/>
      <c r="S121" s="86"/>
      <c r="T121" s="86"/>
      <c r="U121" s="111"/>
      <c r="V121" s="111"/>
      <c r="W121" s="105">
        <f t="shared" si="7"/>
        <v>0</v>
      </c>
      <c r="X121" s="111"/>
      <c r="Y121" s="111"/>
      <c r="Z121" s="111"/>
      <c r="AA121" s="112"/>
      <c r="AB121" s="112"/>
      <c r="AC121" s="105">
        <f t="shared" si="8"/>
        <v>0</v>
      </c>
      <c r="AD121" s="113"/>
      <c r="AE121" s="113"/>
      <c r="AF121" s="105">
        <f t="shared" si="9"/>
        <v>0</v>
      </c>
      <c r="AG121" s="105">
        <f t="shared" si="6"/>
        <v>0</v>
      </c>
      <c r="AH121" s="114"/>
      <c r="AI121" s="114"/>
      <c r="AJ121" s="114"/>
      <c r="AK121" s="114"/>
      <c r="AL121" s="114"/>
      <c r="AM121" s="107">
        <f t="shared" si="5"/>
        <v>0</v>
      </c>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row>
    <row r="122" spans="1:188" s="83" customFormat="1" ht="13.8" x14ac:dyDescent="0.25">
      <c r="A122" s="99"/>
      <c r="B122" s="120"/>
      <c r="C122" s="99"/>
      <c r="D122" s="99"/>
      <c r="F122" s="110"/>
      <c r="G122" s="123"/>
      <c r="M122" s="84"/>
      <c r="N122" s="110"/>
      <c r="O122" s="84"/>
      <c r="P122" s="85"/>
      <c r="Q122" s="86"/>
      <c r="R122" s="86"/>
      <c r="S122" s="86"/>
      <c r="T122" s="86"/>
      <c r="U122" s="111"/>
      <c r="V122" s="111"/>
      <c r="W122" s="105">
        <f t="shared" si="7"/>
        <v>0</v>
      </c>
      <c r="X122" s="111"/>
      <c r="Y122" s="111"/>
      <c r="Z122" s="111"/>
      <c r="AA122" s="112"/>
      <c r="AB122" s="112"/>
      <c r="AC122" s="105">
        <f t="shared" si="8"/>
        <v>0</v>
      </c>
      <c r="AD122" s="113"/>
      <c r="AE122" s="113"/>
      <c r="AF122" s="105">
        <f t="shared" si="9"/>
        <v>0</v>
      </c>
      <c r="AG122" s="105">
        <f t="shared" si="6"/>
        <v>0</v>
      </c>
      <c r="AH122" s="114"/>
      <c r="AI122" s="114"/>
      <c r="AJ122" s="114"/>
      <c r="AK122" s="114"/>
      <c r="AL122" s="114"/>
      <c r="AM122" s="107">
        <f t="shared" si="5"/>
        <v>0</v>
      </c>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row>
    <row r="123" spans="1:188" s="83" customFormat="1" ht="13.8" x14ac:dyDescent="0.25">
      <c r="A123" s="99"/>
      <c r="B123" s="120"/>
      <c r="C123" s="99"/>
      <c r="D123" s="99"/>
      <c r="F123" s="110"/>
      <c r="G123" s="123"/>
      <c r="M123" s="84"/>
      <c r="N123" s="110"/>
      <c r="O123" s="84"/>
      <c r="P123" s="85"/>
      <c r="Q123" s="86"/>
      <c r="R123" s="86"/>
      <c r="S123" s="86"/>
      <c r="T123" s="86"/>
      <c r="U123" s="111"/>
      <c r="V123" s="111"/>
      <c r="W123" s="105">
        <f t="shared" si="7"/>
        <v>0</v>
      </c>
      <c r="X123" s="111"/>
      <c r="Y123" s="111"/>
      <c r="Z123" s="111"/>
      <c r="AA123" s="112"/>
      <c r="AB123" s="112"/>
      <c r="AC123" s="105">
        <f t="shared" si="8"/>
        <v>0</v>
      </c>
      <c r="AD123" s="113"/>
      <c r="AE123" s="113"/>
      <c r="AF123" s="105">
        <f t="shared" si="9"/>
        <v>0</v>
      </c>
      <c r="AG123" s="105">
        <f t="shared" si="6"/>
        <v>0</v>
      </c>
      <c r="AH123" s="114"/>
      <c r="AI123" s="114"/>
      <c r="AJ123" s="114"/>
      <c r="AK123" s="114"/>
      <c r="AL123" s="114"/>
      <c r="AM123" s="107">
        <f t="shared" si="5"/>
        <v>0</v>
      </c>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row>
    <row r="124" spans="1:188" s="83" customFormat="1" ht="13.8" x14ac:dyDescent="0.25">
      <c r="A124" s="99"/>
      <c r="B124" s="120"/>
      <c r="C124" s="99"/>
      <c r="D124" s="99"/>
      <c r="F124" s="110"/>
      <c r="G124" s="123"/>
      <c r="M124" s="84"/>
      <c r="N124" s="110"/>
      <c r="O124" s="84"/>
      <c r="P124" s="85"/>
      <c r="Q124" s="86"/>
      <c r="R124" s="86"/>
      <c r="S124" s="86"/>
      <c r="T124" s="86"/>
      <c r="U124" s="111"/>
      <c r="V124" s="111"/>
      <c r="W124" s="105">
        <f t="shared" si="7"/>
        <v>0</v>
      </c>
      <c r="X124" s="111"/>
      <c r="Y124" s="111"/>
      <c r="Z124" s="111"/>
      <c r="AA124" s="112"/>
      <c r="AB124" s="112"/>
      <c r="AC124" s="105">
        <f t="shared" si="8"/>
        <v>0</v>
      </c>
      <c r="AD124" s="113"/>
      <c r="AE124" s="113"/>
      <c r="AF124" s="105">
        <f t="shared" si="9"/>
        <v>0</v>
      </c>
      <c r="AG124" s="105">
        <f t="shared" si="6"/>
        <v>0</v>
      </c>
      <c r="AH124" s="114"/>
      <c r="AI124" s="114"/>
      <c r="AJ124" s="114"/>
      <c r="AK124" s="114"/>
      <c r="AL124" s="114"/>
      <c r="AM124" s="107">
        <f t="shared" si="5"/>
        <v>0</v>
      </c>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row>
    <row r="125" spans="1:188" s="83" customFormat="1" ht="13.8" x14ac:dyDescent="0.25">
      <c r="A125" s="99"/>
      <c r="B125" s="120"/>
      <c r="C125" s="99"/>
      <c r="D125" s="99"/>
      <c r="F125" s="110"/>
      <c r="G125" s="123"/>
      <c r="M125" s="84"/>
      <c r="N125" s="110"/>
      <c r="O125" s="84"/>
      <c r="P125" s="85"/>
      <c r="Q125" s="86"/>
      <c r="R125" s="86"/>
      <c r="S125" s="86"/>
      <c r="T125" s="86"/>
      <c r="U125" s="111"/>
      <c r="V125" s="111"/>
      <c r="W125" s="105">
        <f t="shared" si="7"/>
        <v>0</v>
      </c>
      <c r="X125" s="111"/>
      <c r="Y125" s="111"/>
      <c r="Z125" s="111"/>
      <c r="AA125" s="112"/>
      <c r="AB125" s="112"/>
      <c r="AC125" s="105">
        <f t="shared" si="8"/>
        <v>0</v>
      </c>
      <c r="AD125" s="113"/>
      <c r="AE125" s="113"/>
      <c r="AF125" s="105">
        <f t="shared" si="9"/>
        <v>0</v>
      </c>
      <c r="AG125" s="105">
        <f t="shared" si="6"/>
        <v>0</v>
      </c>
      <c r="AH125" s="114"/>
      <c r="AI125" s="114"/>
      <c r="AJ125" s="114"/>
      <c r="AK125" s="114"/>
      <c r="AL125" s="114"/>
      <c r="AM125" s="107">
        <f t="shared" si="5"/>
        <v>0</v>
      </c>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row>
    <row r="126" spans="1:188" s="83" customFormat="1" ht="13.8" x14ac:dyDescent="0.25">
      <c r="A126" s="99"/>
      <c r="B126" s="120"/>
      <c r="C126" s="99"/>
      <c r="D126" s="99"/>
      <c r="F126" s="110"/>
      <c r="G126" s="123"/>
      <c r="M126" s="84"/>
      <c r="N126" s="110"/>
      <c r="O126" s="84"/>
      <c r="P126" s="85"/>
      <c r="Q126" s="86"/>
      <c r="R126" s="86"/>
      <c r="S126" s="86"/>
      <c r="T126" s="86"/>
      <c r="U126" s="111"/>
      <c r="V126" s="111"/>
      <c r="W126" s="105">
        <f t="shared" si="7"/>
        <v>0</v>
      </c>
      <c r="X126" s="111"/>
      <c r="Y126" s="111"/>
      <c r="Z126" s="111"/>
      <c r="AA126" s="112"/>
      <c r="AB126" s="112"/>
      <c r="AC126" s="105">
        <f t="shared" si="8"/>
        <v>0</v>
      </c>
      <c r="AD126" s="113"/>
      <c r="AE126" s="113"/>
      <c r="AF126" s="105">
        <f t="shared" si="9"/>
        <v>0</v>
      </c>
      <c r="AG126" s="105">
        <f t="shared" si="6"/>
        <v>0</v>
      </c>
      <c r="AH126" s="114"/>
      <c r="AI126" s="114"/>
      <c r="AJ126" s="114"/>
      <c r="AK126" s="114"/>
      <c r="AL126" s="114"/>
      <c r="AM126" s="107">
        <f t="shared" si="5"/>
        <v>0</v>
      </c>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row>
    <row r="127" spans="1:188" s="83" customFormat="1" ht="13.8" x14ac:dyDescent="0.25">
      <c r="A127" s="99"/>
      <c r="B127" s="120"/>
      <c r="C127" s="99"/>
      <c r="D127" s="99"/>
      <c r="F127" s="110"/>
      <c r="G127" s="123"/>
      <c r="M127" s="84"/>
      <c r="N127" s="110"/>
      <c r="O127" s="84"/>
      <c r="P127" s="85"/>
      <c r="Q127" s="86"/>
      <c r="R127" s="86"/>
      <c r="S127" s="86"/>
      <c r="T127" s="86"/>
      <c r="U127" s="111"/>
      <c r="V127" s="111"/>
      <c r="W127" s="105">
        <f t="shared" si="7"/>
        <v>0</v>
      </c>
      <c r="X127" s="111"/>
      <c r="Y127" s="111"/>
      <c r="Z127" s="111"/>
      <c r="AA127" s="112"/>
      <c r="AB127" s="112"/>
      <c r="AC127" s="105">
        <f t="shared" si="8"/>
        <v>0</v>
      </c>
      <c r="AD127" s="113"/>
      <c r="AE127" s="113"/>
      <c r="AF127" s="105">
        <f t="shared" si="9"/>
        <v>0</v>
      </c>
      <c r="AG127" s="105">
        <f t="shared" si="6"/>
        <v>0</v>
      </c>
      <c r="AH127" s="114"/>
      <c r="AI127" s="114"/>
      <c r="AJ127" s="114"/>
      <c r="AK127" s="114"/>
      <c r="AL127" s="114"/>
      <c r="AM127" s="107">
        <f t="shared" si="5"/>
        <v>0</v>
      </c>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row>
    <row r="128" spans="1:188" s="83" customFormat="1" ht="13.8" x14ac:dyDescent="0.25">
      <c r="A128" s="99"/>
      <c r="B128" s="120"/>
      <c r="C128" s="99"/>
      <c r="D128" s="99"/>
      <c r="F128" s="110"/>
      <c r="G128" s="123"/>
      <c r="M128" s="84"/>
      <c r="N128" s="110"/>
      <c r="O128" s="84"/>
      <c r="P128" s="85"/>
      <c r="Q128" s="86"/>
      <c r="R128" s="86"/>
      <c r="S128" s="86"/>
      <c r="T128" s="86"/>
      <c r="U128" s="111"/>
      <c r="V128" s="111"/>
      <c r="W128" s="105">
        <f t="shared" si="7"/>
        <v>0</v>
      </c>
      <c r="X128" s="111"/>
      <c r="Y128" s="111"/>
      <c r="Z128" s="111"/>
      <c r="AA128" s="112"/>
      <c r="AB128" s="112"/>
      <c r="AC128" s="105">
        <f t="shared" si="8"/>
        <v>0</v>
      </c>
      <c r="AD128" s="113"/>
      <c r="AE128" s="113"/>
      <c r="AF128" s="105">
        <f t="shared" si="9"/>
        <v>0</v>
      </c>
      <c r="AG128" s="105">
        <f t="shared" si="6"/>
        <v>0</v>
      </c>
      <c r="AH128" s="114"/>
      <c r="AI128" s="114"/>
      <c r="AJ128" s="114"/>
      <c r="AK128" s="114"/>
      <c r="AL128" s="114"/>
      <c r="AM128" s="107">
        <f t="shared" si="5"/>
        <v>0</v>
      </c>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row>
    <row r="129" spans="1:188" s="83" customFormat="1" ht="13.8" x14ac:dyDescent="0.25">
      <c r="A129" s="99"/>
      <c r="B129" s="120"/>
      <c r="C129" s="99"/>
      <c r="D129" s="99"/>
      <c r="F129" s="110"/>
      <c r="G129" s="123"/>
      <c r="M129" s="84"/>
      <c r="N129" s="110"/>
      <c r="O129" s="84"/>
      <c r="P129" s="85"/>
      <c r="Q129" s="86"/>
      <c r="R129" s="86"/>
      <c r="S129" s="86"/>
      <c r="T129" s="86"/>
      <c r="U129" s="111"/>
      <c r="V129" s="111"/>
      <c r="W129" s="105">
        <f t="shared" si="7"/>
        <v>0</v>
      </c>
      <c r="X129" s="111"/>
      <c r="Y129" s="111"/>
      <c r="Z129" s="111"/>
      <c r="AA129" s="112"/>
      <c r="AB129" s="112"/>
      <c r="AC129" s="105">
        <f t="shared" si="8"/>
        <v>0</v>
      </c>
      <c r="AD129" s="113"/>
      <c r="AE129" s="113"/>
      <c r="AF129" s="105">
        <f t="shared" si="9"/>
        <v>0</v>
      </c>
      <c r="AG129" s="105">
        <f t="shared" si="6"/>
        <v>0</v>
      </c>
      <c r="AH129" s="114"/>
      <c r="AI129" s="114"/>
      <c r="AJ129" s="114"/>
      <c r="AK129" s="114"/>
      <c r="AL129" s="114"/>
      <c r="AM129" s="107">
        <f t="shared" si="5"/>
        <v>0</v>
      </c>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row>
    <row r="130" spans="1:188" s="83" customFormat="1" ht="13.8" x14ac:dyDescent="0.25">
      <c r="A130" s="99"/>
      <c r="B130" s="120"/>
      <c r="C130" s="99"/>
      <c r="D130" s="99"/>
      <c r="F130" s="110"/>
      <c r="G130" s="123"/>
      <c r="M130" s="84"/>
      <c r="N130" s="110"/>
      <c r="O130" s="84"/>
      <c r="P130" s="85"/>
      <c r="Q130" s="86"/>
      <c r="R130" s="86"/>
      <c r="S130" s="86"/>
      <c r="T130" s="86"/>
      <c r="U130" s="111"/>
      <c r="V130" s="111"/>
      <c r="W130" s="105">
        <f t="shared" si="7"/>
        <v>0</v>
      </c>
      <c r="X130" s="111"/>
      <c r="Y130" s="111"/>
      <c r="Z130" s="111"/>
      <c r="AA130" s="112"/>
      <c r="AB130" s="112"/>
      <c r="AC130" s="105">
        <f t="shared" si="8"/>
        <v>0</v>
      </c>
      <c r="AD130" s="113"/>
      <c r="AE130" s="113"/>
      <c r="AF130" s="105">
        <f t="shared" si="9"/>
        <v>0</v>
      </c>
      <c r="AG130" s="105">
        <f t="shared" si="6"/>
        <v>0</v>
      </c>
      <c r="AH130" s="114"/>
      <c r="AI130" s="114"/>
      <c r="AJ130" s="114"/>
      <c r="AK130" s="114"/>
      <c r="AL130" s="114"/>
      <c r="AM130" s="107">
        <f t="shared" si="5"/>
        <v>0</v>
      </c>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row>
    <row r="131" spans="1:188" s="83" customFormat="1" ht="13.8" x14ac:dyDescent="0.25">
      <c r="A131" s="99"/>
      <c r="B131" s="120"/>
      <c r="C131" s="99"/>
      <c r="D131" s="99"/>
      <c r="F131" s="110"/>
      <c r="G131" s="123"/>
      <c r="M131" s="84"/>
      <c r="N131" s="110"/>
      <c r="O131" s="84"/>
      <c r="P131" s="85"/>
      <c r="Q131" s="86"/>
      <c r="R131" s="86"/>
      <c r="S131" s="86"/>
      <c r="T131" s="86"/>
      <c r="U131" s="111"/>
      <c r="V131" s="111"/>
      <c r="W131" s="105">
        <f t="shared" si="7"/>
        <v>0</v>
      </c>
      <c r="X131" s="111"/>
      <c r="Y131" s="111"/>
      <c r="Z131" s="111"/>
      <c r="AA131" s="112"/>
      <c r="AB131" s="112"/>
      <c r="AC131" s="105">
        <f t="shared" si="8"/>
        <v>0</v>
      </c>
      <c r="AD131" s="113"/>
      <c r="AE131" s="113"/>
      <c r="AF131" s="105">
        <f t="shared" si="9"/>
        <v>0</v>
      </c>
      <c r="AG131" s="105">
        <f t="shared" si="6"/>
        <v>0</v>
      </c>
      <c r="AH131" s="114"/>
      <c r="AI131" s="114"/>
      <c r="AJ131" s="114"/>
      <c r="AK131" s="114"/>
      <c r="AL131" s="114"/>
      <c r="AM131" s="107">
        <f t="shared" si="5"/>
        <v>0</v>
      </c>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row>
    <row r="132" spans="1:188" s="83" customFormat="1" ht="13.8" x14ac:dyDescent="0.25">
      <c r="A132" s="99"/>
      <c r="B132" s="120"/>
      <c r="C132" s="99"/>
      <c r="D132" s="99"/>
      <c r="F132" s="110"/>
      <c r="G132" s="123"/>
      <c r="M132" s="84"/>
      <c r="N132" s="110"/>
      <c r="O132" s="84"/>
      <c r="P132" s="85"/>
      <c r="Q132" s="86"/>
      <c r="R132" s="86"/>
      <c r="S132" s="86"/>
      <c r="T132" s="86"/>
      <c r="U132" s="111"/>
      <c r="V132" s="111"/>
      <c r="W132" s="105">
        <f t="shared" si="7"/>
        <v>0</v>
      </c>
      <c r="X132" s="111"/>
      <c r="Y132" s="111"/>
      <c r="Z132" s="111"/>
      <c r="AA132" s="112"/>
      <c r="AB132" s="112"/>
      <c r="AC132" s="105">
        <f t="shared" si="8"/>
        <v>0</v>
      </c>
      <c r="AD132" s="113"/>
      <c r="AE132" s="113"/>
      <c r="AF132" s="105">
        <f t="shared" si="9"/>
        <v>0</v>
      </c>
      <c r="AG132" s="105">
        <f t="shared" si="6"/>
        <v>0</v>
      </c>
      <c r="AH132" s="114"/>
      <c r="AI132" s="114"/>
      <c r="AJ132" s="114"/>
      <c r="AK132" s="114"/>
      <c r="AL132" s="114"/>
      <c r="AM132" s="107">
        <f t="shared" si="5"/>
        <v>0</v>
      </c>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row>
    <row r="133" spans="1:188" s="83" customFormat="1" ht="13.8" x14ac:dyDescent="0.25">
      <c r="A133" s="99"/>
      <c r="B133" s="120"/>
      <c r="C133" s="99"/>
      <c r="D133" s="99"/>
      <c r="F133" s="110"/>
      <c r="G133" s="123"/>
      <c r="M133" s="84"/>
      <c r="N133" s="110"/>
      <c r="O133" s="84"/>
      <c r="P133" s="85"/>
      <c r="Q133" s="86"/>
      <c r="R133" s="86"/>
      <c r="S133" s="86"/>
      <c r="T133" s="86"/>
      <c r="U133" s="111"/>
      <c r="V133" s="111"/>
      <c r="W133" s="105">
        <f t="shared" si="7"/>
        <v>0</v>
      </c>
      <c r="X133" s="111"/>
      <c r="Y133" s="111"/>
      <c r="Z133" s="111"/>
      <c r="AA133" s="112"/>
      <c r="AB133" s="112"/>
      <c r="AC133" s="105">
        <f t="shared" si="8"/>
        <v>0</v>
      </c>
      <c r="AD133" s="113"/>
      <c r="AE133" s="113"/>
      <c r="AF133" s="105">
        <f t="shared" si="9"/>
        <v>0</v>
      </c>
      <c r="AG133" s="105">
        <f t="shared" si="6"/>
        <v>0</v>
      </c>
      <c r="AH133" s="114"/>
      <c r="AI133" s="114"/>
      <c r="AJ133" s="114"/>
      <c r="AK133" s="114"/>
      <c r="AL133" s="114"/>
      <c r="AM133" s="107">
        <f t="shared" si="5"/>
        <v>0</v>
      </c>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row>
    <row r="134" spans="1:188" s="83" customFormat="1" ht="13.8" x14ac:dyDescent="0.25">
      <c r="A134" s="99"/>
      <c r="B134" s="120"/>
      <c r="C134" s="99"/>
      <c r="D134" s="99"/>
      <c r="F134" s="110"/>
      <c r="G134" s="123"/>
      <c r="M134" s="84"/>
      <c r="N134" s="110"/>
      <c r="O134" s="84"/>
      <c r="P134" s="85"/>
      <c r="Q134" s="86"/>
      <c r="R134" s="86"/>
      <c r="S134" s="86"/>
      <c r="T134" s="86"/>
      <c r="U134" s="111"/>
      <c r="V134" s="111"/>
      <c r="W134" s="105">
        <f t="shared" si="7"/>
        <v>0</v>
      </c>
      <c r="X134" s="111"/>
      <c r="Y134" s="111"/>
      <c r="Z134" s="111"/>
      <c r="AA134" s="112"/>
      <c r="AB134" s="112"/>
      <c r="AC134" s="105">
        <f t="shared" si="8"/>
        <v>0</v>
      </c>
      <c r="AD134" s="113"/>
      <c r="AE134" s="113"/>
      <c r="AF134" s="105">
        <f t="shared" si="9"/>
        <v>0</v>
      </c>
      <c r="AG134" s="105">
        <f t="shared" si="6"/>
        <v>0</v>
      </c>
      <c r="AH134" s="114"/>
      <c r="AI134" s="114"/>
      <c r="AJ134" s="114"/>
      <c r="AK134" s="114"/>
      <c r="AL134" s="114"/>
      <c r="AM134" s="107">
        <f t="shared" si="5"/>
        <v>0</v>
      </c>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row>
    <row r="135" spans="1:188" s="83" customFormat="1" ht="13.8" x14ac:dyDescent="0.25">
      <c r="A135" s="99"/>
      <c r="B135" s="120"/>
      <c r="C135" s="99"/>
      <c r="D135" s="99"/>
      <c r="F135" s="110"/>
      <c r="G135" s="123"/>
      <c r="M135" s="84"/>
      <c r="N135" s="110"/>
      <c r="O135" s="84"/>
      <c r="P135" s="85"/>
      <c r="Q135" s="86"/>
      <c r="R135" s="86"/>
      <c r="S135" s="86"/>
      <c r="T135" s="86"/>
      <c r="U135" s="111"/>
      <c r="V135" s="111"/>
      <c r="W135" s="105">
        <f t="shared" si="7"/>
        <v>0</v>
      </c>
      <c r="X135" s="111"/>
      <c r="Y135" s="111"/>
      <c r="Z135" s="111"/>
      <c r="AA135" s="112"/>
      <c r="AB135" s="112"/>
      <c r="AC135" s="105">
        <f t="shared" si="8"/>
        <v>0</v>
      </c>
      <c r="AD135" s="113"/>
      <c r="AE135" s="113"/>
      <c r="AF135" s="105">
        <f t="shared" si="9"/>
        <v>0</v>
      </c>
      <c r="AG135" s="105">
        <f t="shared" si="6"/>
        <v>0</v>
      </c>
      <c r="AH135" s="114"/>
      <c r="AI135" s="114"/>
      <c r="AJ135" s="114"/>
      <c r="AK135" s="114"/>
      <c r="AL135" s="114"/>
      <c r="AM135" s="107">
        <f t="shared" ref="AM135:AM198" si="10">IFERROR((AK135)/MAX(AH135:AI135),0)</f>
        <v>0</v>
      </c>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row>
    <row r="136" spans="1:188" s="83" customFormat="1" ht="13.8" x14ac:dyDescent="0.25">
      <c r="A136" s="99"/>
      <c r="B136" s="120"/>
      <c r="C136" s="99"/>
      <c r="D136" s="99"/>
      <c r="F136" s="110"/>
      <c r="G136" s="123"/>
      <c r="M136" s="84"/>
      <c r="N136" s="110"/>
      <c r="O136" s="84"/>
      <c r="P136" s="85"/>
      <c r="Q136" s="86"/>
      <c r="R136" s="86"/>
      <c r="S136" s="86"/>
      <c r="T136" s="86"/>
      <c r="U136" s="111"/>
      <c r="V136" s="111"/>
      <c r="W136" s="105">
        <f t="shared" si="7"/>
        <v>0</v>
      </c>
      <c r="X136" s="111"/>
      <c r="Y136" s="111"/>
      <c r="Z136" s="111"/>
      <c r="AA136" s="112"/>
      <c r="AB136" s="112"/>
      <c r="AC136" s="105">
        <f t="shared" si="8"/>
        <v>0</v>
      </c>
      <c r="AD136" s="113"/>
      <c r="AE136" s="113"/>
      <c r="AF136" s="105">
        <f t="shared" si="9"/>
        <v>0</v>
      </c>
      <c r="AG136" s="105">
        <f t="shared" ref="AG136:AG199" si="11">ROUND(U136+X136+AA136+AD136,2)</f>
        <v>0</v>
      </c>
      <c r="AH136" s="114"/>
      <c r="AI136" s="114"/>
      <c r="AJ136" s="114"/>
      <c r="AK136" s="114"/>
      <c r="AL136" s="114"/>
      <c r="AM136" s="107">
        <f t="shared" si="10"/>
        <v>0</v>
      </c>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row>
    <row r="137" spans="1:188" s="83" customFormat="1" ht="13.8" x14ac:dyDescent="0.25">
      <c r="A137" s="99"/>
      <c r="B137" s="120"/>
      <c r="C137" s="99"/>
      <c r="D137" s="99"/>
      <c r="F137" s="110"/>
      <c r="G137" s="123"/>
      <c r="M137" s="84"/>
      <c r="N137" s="110"/>
      <c r="O137" s="84"/>
      <c r="P137" s="85"/>
      <c r="Q137" s="86"/>
      <c r="R137" s="86"/>
      <c r="S137" s="86"/>
      <c r="T137" s="86"/>
      <c r="U137" s="111"/>
      <c r="V137" s="111"/>
      <c r="W137" s="105">
        <f t="shared" ref="W137:W200" si="12">U137*0.1</f>
        <v>0</v>
      </c>
      <c r="X137" s="111"/>
      <c r="Y137" s="111"/>
      <c r="Z137" s="111"/>
      <c r="AA137" s="112"/>
      <c r="AB137" s="112"/>
      <c r="AC137" s="105">
        <f t="shared" ref="AC137:AC200" si="13">AA137*0.1</f>
        <v>0</v>
      </c>
      <c r="AD137" s="113"/>
      <c r="AE137" s="113"/>
      <c r="AF137" s="105">
        <f t="shared" ref="AF137:AF200" si="14">AD137*0.1</f>
        <v>0</v>
      </c>
      <c r="AG137" s="105">
        <f t="shared" si="11"/>
        <v>0</v>
      </c>
      <c r="AH137" s="114"/>
      <c r="AI137" s="114"/>
      <c r="AJ137" s="114"/>
      <c r="AK137" s="114"/>
      <c r="AL137" s="114"/>
      <c r="AM137" s="107">
        <f t="shared" si="10"/>
        <v>0</v>
      </c>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row>
    <row r="138" spans="1:188" s="83" customFormat="1" ht="13.8" x14ac:dyDescent="0.25">
      <c r="A138" s="99"/>
      <c r="B138" s="120"/>
      <c r="C138" s="99"/>
      <c r="D138" s="99"/>
      <c r="F138" s="110"/>
      <c r="G138" s="123"/>
      <c r="M138" s="84"/>
      <c r="N138" s="110"/>
      <c r="O138" s="84"/>
      <c r="P138" s="85"/>
      <c r="Q138" s="86"/>
      <c r="R138" s="86"/>
      <c r="S138" s="86"/>
      <c r="T138" s="86"/>
      <c r="U138" s="111"/>
      <c r="V138" s="111"/>
      <c r="W138" s="105">
        <f t="shared" si="12"/>
        <v>0</v>
      </c>
      <c r="X138" s="111"/>
      <c r="Y138" s="111"/>
      <c r="Z138" s="111"/>
      <c r="AA138" s="112"/>
      <c r="AB138" s="112"/>
      <c r="AC138" s="105">
        <f t="shared" si="13"/>
        <v>0</v>
      </c>
      <c r="AD138" s="113"/>
      <c r="AE138" s="113"/>
      <c r="AF138" s="105">
        <f t="shared" si="14"/>
        <v>0</v>
      </c>
      <c r="AG138" s="105">
        <f t="shared" si="11"/>
        <v>0</v>
      </c>
      <c r="AH138" s="114"/>
      <c r="AI138" s="114"/>
      <c r="AJ138" s="114"/>
      <c r="AK138" s="114"/>
      <c r="AL138" s="114"/>
      <c r="AM138" s="107">
        <f t="shared" si="10"/>
        <v>0</v>
      </c>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row>
    <row r="139" spans="1:188" s="83" customFormat="1" ht="13.8" x14ac:dyDescent="0.25">
      <c r="A139" s="99"/>
      <c r="B139" s="120"/>
      <c r="C139" s="99"/>
      <c r="D139" s="99"/>
      <c r="F139" s="110"/>
      <c r="G139" s="123"/>
      <c r="M139" s="84"/>
      <c r="N139" s="110"/>
      <c r="O139" s="84"/>
      <c r="P139" s="85"/>
      <c r="Q139" s="86"/>
      <c r="R139" s="86"/>
      <c r="S139" s="86"/>
      <c r="T139" s="86"/>
      <c r="U139" s="111"/>
      <c r="V139" s="111"/>
      <c r="W139" s="105">
        <f t="shared" si="12"/>
        <v>0</v>
      </c>
      <c r="X139" s="111"/>
      <c r="Y139" s="111"/>
      <c r="Z139" s="111"/>
      <c r="AA139" s="112"/>
      <c r="AB139" s="112"/>
      <c r="AC139" s="105">
        <f t="shared" si="13"/>
        <v>0</v>
      </c>
      <c r="AD139" s="113"/>
      <c r="AE139" s="113"/>
      <c r="AF139" s="105">
        <f t="shared" si="14"/>
        <v>0</v>
      </c>
      <c r="AG139" s="105">
        <f t="shared" si="11"/>
        <v>0</v>
      </c>
      <c r="AH139" s="114"/>
      <c r="AI139" s="114"/>
      <c r="AJ139" s="114"/>
      <c r="AK139" s="114"/>
      <c r="AL139" s="114"/>
      <c r="AM139" s="107">
        <f t="shared" si="10"/>
        <v>0</v>
      </c>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row>
    <row r="140" spans="1:188" s="83" customFormat="1" ht="13.8" x14ac:dyDescent="0.25">
      <c r="A140" s="99"/>
      <c r="B140" s="120"/>
      <c r="C140" s="99"/>
      <c r="D140" s="99"/>
      <c r="F140" s="110"/>
      <c r="G140" s="123"/>
      <c r="M140" s="84"/>
      <c r="N140" s="110"/>
      <c r="O140" s="84"/>
      <c r="P140" s="85"/>
      <c r="Q140" s="86"/>
      <c r="R140" s="86"/>
      <c r="S140" s="86"/>
      <c r="T140" s="86"/>
      <c r="U140" s="111"/>
      <c r="V140" s="111"/>
      <c r="W140" s="105">
        <f t="shared" si="12"/>
        <v>0</v>
      </c>
      <c r="X140" s="111"/>
      <c r="Y140" s="111"/>
      <c r="Z140" s="111"/>
      <c r="AA140" s="112"/>
      <c r="AB140" s="112"/>
      <c r="AC140" s="105">
        <f t="shared" si="13"/>
        <v>0</v>
      </c>
      <c r="AD140" s="113"/>
      <c r="AE140" s="113"/>
      <c r="AF140" s="105">
        <f t="shared" si="14"/>
        <v>0</v>
      </c>
      <c r="AG140" s="105">
        <f t="shared" si="11"/>
        <v>0</v>
      </c>
      <c r="AH140" s="114"/>
      <c r="AI140" s="114"/>
      <c r="AJ140" s="114"/>
      <c r="AK140" s="114"/>
      <c r="AL140" s="114"/>
      <c r="AM140" s="107">
        <f t="shared" si="10"/>
        <v>0</v>
      </c>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row>
    <row r="141" spans="1:188" s="83" customFormat="1" ht="13.8" x14ac:dyDescent="0.25">
      <c r="A141" s="99"/>
      <c r="B141" s="120"/>
      <c r="C141" s="99"/>
      <c r="D141" s="99"/>
      <c r="F141" s="110"/>
      <c r="G141" s="123"/>
      <c r="M141" s="84"/>
      <c r="N141" s="110"/>
      <c r="O141" s="84"/>
      <c r="P141" s="85"/>
      <c r="Q141" s="86"/>
      <c r="R141" s="86"/>
      <c r="S141" s="86"/>
      <c r="T141" s="86"/>
      <c r="U141" s="111"/>
      <c r="V141" s="111"/>
      <c r="W141" s="105">
        <f t="shared" si="12"/>
        <v>0</v>
      </c>
      <c r="X141" s="111"/>
      <c r="Y141" s="111"/>
      <c r="Z141" s="111"/>
      <c r="AA141" s="112"/>
      <c r="AB141" s="112"/>
      <c r="AC141" s="105">
        <f t="shared" si="13"/>
        <v>0</v>
      </c>
      <c r="AD141" s="113"/>
      <c r="AE141" s="113"/>
      <c r="AF141" s="105">
        <f t="shared" si="14"/>
        <v>0</v>
      </c>
      <c r="AG141" s="105">
        <f t="shared" si="11"/>
        <v>0</v>
      </c>
      <c r="AH141" s="114"/>
      <c r="AI141" s="114"/>
      <c r="AJ141" s="114"/>
      <c r="AK141" s="114"/>
      <c r="AL141" s="114"/>
      <c r="AM141" s="107">
        <f t="shared" si="10"/>
        <v>0</v>
      </c>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row>
    <row r="142" spans="1:188" s="83" customFormat="1" ht="13.8" x14ac:dyDescent="0.25">
      <c r="A142" s="99"/>
      <c r="B142" s="120"/>
      <c r="C142" s="99"/>
      <c r="D142" s="99"/>
      <c r="F142" s="110"/>
      <c r="G142" s="123"/>
      <c r="M142" s="84"/>
      <c r="N142" s="110"/>
      <c r="O142" s="84"/>
      <c r="P142" s="85"/>
      <c r="Q142" s="86"/>
      <c r="R142" s="86"/>
      <c r="S142" s="86"/>
      <c r="T142" s="86"/>
      <c r="U142" s="111"/>
      <c r="V142" s="111"/>
      <c r="W142" s="105">
        <f t="shared" si="12"/>
        <v>0</v>
      </c>
      <c r="X142" s="111"/>
      <c r="Y142" s="111"/>
      <c r="Z142" s="111"/>
      <c r="AA142" s="112"/>
      <c r="AB142" s="112"/>
      <c r="AC142" s="105">
        <f t="shared" si="13"/>
        <v>0</v>
      </c>
      <c r="AD142" s="113"/>
      <c r="AE142" s="113"/>
      <c r="AF142" s="105">
        <f t="shared" si="14"/>
        <v>0</v>
      </c>
      <c r="AG142" s="105">
        <f t="shared" si="11"/>
        <v>0</v>
      </c>
      <c r="AH142" s="114"/>
      <c r="AI142" s="114"/>
      <c r="AJ142" s="114"/>
      <c r="AK142" s="114"/>
      <c r="AL142" s="114"/>
      <c r="AM142" s="107">
        <f t="shared" si="10"/>
        <v>0</v>
      </c>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row>
    <row r="143" spans="1:188" s="83" customFormat="1" ht="13.8" x14ac:dyDescent="0.25">
      <c r="A143" s="99"/>
      <c r="B143" s="120"/>
      <c r="C143" s="99"/>
      <c r="D143" s="99"/>
      <c r="F143" s="110"/>
      <c r="G143" s="123"/>
      <c r="M143" s="84"/>
      <c r="N143" s="110"/>
      <c r="O143" s="84"/>
      <c r="P143" s="85"/>
      <c r="Q143" s="86"/>
      <c r="R143" s="86"/>
      <c r="S143" s="86"/>
      <c r="T143" s="86"/>
      <c r="U143" s="111"/>
      <c r="V143" s="111"/>
      <c r="W143" s="105">
        <f t="shared" si="12"/>
        <v>0</v>
      </c>
      <c r="X143" s="111"/>
      <c r="Y143" s="111"/>
      <c r="Z143" s="111"/>
      <c r="AA143" s="112"/>
      <c r="AB143" s="112"/>
      <c r="AC143" s="105">
        <f t="shared" si="13"/>
        <v>0</v>
      </c>
      <c r="AD143" s="113"/>
      <c r="AE143" s="113"/>
      <c r="AF143" s="105">
        <f t="shared" si="14"/>
        <v>0</v>
      </c>
      <c r="AG143" s="105">
        <f t="shared" si="11"/>
        <v>0</v>
      </c>
      <c r="AH143" s="114"/>
      <c r="AI143" s="114"/>
      <c r="AJ143" s="114"/>
      <c r="AK143" s="114"/>
      <c r="AL143" s="114"/>
      <c r="AM143" s="107">
        <f t="shared" si="10"/>
        <v>0</v>
      </c>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row>
    <row r="144" spans="1:188" s="83" customFormat="1" ht="13.8" x14ac:dyDescent="0.25">
      <c r="A144" s="99"/>
      <c r="B144" s="120"/>
      <c r="C144" s="99"/>
      <c r="D144" s="99"/>
      <c r="F144" s="110"/>
      <c r="G144" s="123"/>
      <c r="H144" s="83" t="s">
        <v>94</v>
      </c>
      <c r="M144" s="84"/>
      <c r="N144" s="110"/>
      <c r="O144" s="84"/>
      <c r="P144" s="85"/>
      <c r="Q144" s="86"/>
      <c r="R144" s="86"/>
      <c r="S144" s="86"/>
      <c r="T144" s="86"/>
      <c r="U144" s="111"/>
      <c r="V144" s="111"/>
      <c r="W144" s="105">
        <f t="shared" si="12"/>
        <v>0</v>
      </c>
      <c r="X144" s="111"/>
      <c r="Y144" s="111"/>
      <c r="Z144" s="111"/>
      <c r="AA144" s="112"/>
      <c r="AB144" s="112"/>
      <c r="AC144" s="105">
        <f t="shared" si="13"/>
        <v>0</v>
      </c>
      <c r="AD144" s="113"/>
      <c r="AE144" s="113"/>
      <c r="AF144" s="105">
        <f t="shared" si="14"/>
        <v>0</v>
      </c>
      <c r="AG144" s="105">
        <f t="shared" si="11"/>
        <v>0</v>
      </c>
      <c r="AH144" s="114"/>
      <c r="AI144" s="114"/>
      <c r="AJ144" s="114"/>
      <c r="AK144" s="114"/>
      <c r="AL144" s="114"/>
      <c r="AM144" s="107">
        <f t="shared" si="10"/>
        <v>0</v>
      </c>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row>
    <row r="145" spans="1:188" s="83" customFormat="1" ht="13.8" x14ac:dyDescent="0.25">
      <c r="A145" s="99"/>
      <c r="B145" s="120"/>
      <c r="C145" s="99"/>
      <c r="D145" s="99"/>
      <c r="F145" s="110"/>
      <c r="G145" s="123"/>
      <c r="M145" s="84"/>
      <c r="N145" s="110"/>
      <c r="O145" s="84"/>
      <c r="P145" s="85"/>
      <c r="Q145" s="86"/>
      <c r="R145" s="86"/>
      <c r="S145" s="86"/>
      <c r="T145" s="86"/>
      <c r="U145" s="111"/>
      <c r="V145" s="111"/>
      <c r="W145" s="105">
        <f t="shared" si="12"/>
        <v>0</v>
      </c>
      <c r="X145" s="111"/>
      <c r="Y145" s="111"/>
      <c r="Z145" s="111"/>
      <c r="AA145" s="112"/>
      <c r="AB145" s="112"/>
      <c r="AC145" s="105">
        <f t="shared" si="13"/>
        <v>0</v>
      </c>
      <c r="AD145" s="113"/>
      <c r="AE145" s="113"/>
      <c r="AF145" s="105">
        <f t="shared" si="14"/>
        <v>0</v>
      </c>
      <c r="AG145" s="105">
        <f t="shared" si="11"/>
        <v>0</v>
      </c>
      <c r="AH145" s="114"/>
      <c r="AI145" s="114"/>
      <c r="AJ145" s="114"/>
      <c r="AK145" s="114"/>
      <c r="AL145" s="114"/>
      <c r="AM145" s="107">
        <f t="shared" si="10"/>
        <v>0</v>
      </c>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row>
    <row r="146" spans="1:188" s="83" customFormat="1" ht="13.8" x14ac:dyDescent="0.25">
      <c r="A146" s="99"/>
      <c r="B146" s="120"/>
      <c r="C146" s="99"/>
      <c r="D146" s="99"/>
      <c r="F146" s="110"/>
      <c r="G146" s="123"/>
      <c r="M146" s="84"/>
      <c r="N146" s="110"/>
      <c r="O146" s="84"/>
      <c r="P146" s="85"/>
      <c r="Q146" s="86"/>
      <c r="R146" s="86"/>
      <c r="S146" s="86"/>
      <c r="T146" s="86"/>
      <c r="U146" s="111"/>
      <c r="V146" s="111"/>
      <c r="W146" s="105">
        <f t="shared" si="12"/>
        <v>0</v>
      </c>
      <c r="X146" s="111"/>
      <c r="Y146" s="111"/>
      <c r="Z146" s="111"/>
      <c r="AA146" s="112"/>
      <c r="AB146" s="112"/>
      <c r="AC146" s="105">
        <f t="shared" si="13"/>
        <v>0</v>
      </c>
      <c r="AD146" s="113"/>
      <c r="AE146" s="113"/>
      <c r="AF146" s="105">
        <f t="shared" si="14"/>
        <v>0</v>
      </c>
      <c r="AG146" s="105">
        <f t="shared" si="11"/>
        <v>0</v>
      </c>
      <c r="AH146" s="114"/>
      <c r="AI146" s="114"/>
      <c r="AJ146" s="114"/>
      <c r="AK146" s="114"/>
      <c r="AL146" s="114"/>
      <c r="AM146" s="107">
        <f t="shared" si="10"/>
        <v>0</v>
      </c>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row>
    <row r="147" spans="1:188" s="83" customFormat="1" ht="13.8" x14ac:dyDescent="0.25">
      <c r="A147" s="99"/>
      <c r="B147" s="120"/>
      <c r="C147" s="99"/>
      <c r="D147" s="99"/>
      <c r="F147" s="110"/>
      <c r="G147" s="123"/>
      <c r="M147" s="84"/>
      <c r="N147" s="110"/>
      <c r="O147" s="84"/>
      <c r="P147" s="85"/>
      <c r="Q147" s="86"/>
      <c r="R147" s="86"/>
      <c r="S147" s="86"/>
      <c r="T147" s="86"/>
      <c r="U147" s="111"/>
      <c r="V147" s="111"/>
      <c r="W147" s="105">
        <f t="shared" si="12"/>
        <v>0</v>
      </c>
      <c r="X147" s="111"/>
      <c r="Y147" s="111"/>
      <c r="Z147" s="111"/>
      <c r="AA147" s="112"/>
      <c r="AB147" s="112"/>
      <c r="AC147" s="105">
        <f t="shared" si="13"/>
        <v>0</v>
      </c>
      <c r="AD147" s="113"/>
      <c r="AE147" s="113"/>
      <c r="AF147" s="105">
        <f t="shared" si="14"/>
        <v>0</v>
      </c>
      <c r="AG147" s="105">
        <f t="shared" si="11"/>
        <v>0</v>
      </c>
      <c r="AH147" s="114"/>
      <c r="AI147" s="114"/>
      <c r="AJ147" s="114"/>
      <c r="AK147" s="114"/>
      <c r="AL147" s="114"/>
      <c r="AM147" s="107">
        <f t="shared" si="10"/>
        <v>0</v>
      </c>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row>
    <row r="148" spans="1:188" s="83" customFormat="1" ht="13.8" x14ac:dyDescent="0.25">
      <c r="A148" s="99"/>
      <c r="B148" s="120"/>
      <c r="C148" s="99"/>
      <c r="D148" s="99"/>
      <c r="F148" s="110"/>
      <c r="G148" s="123"/>
      <c r="M148" s="84"/>
      <c r="N148" s="110"/>
      <c r="O148" s="84"/>
      <c r="P148" s="85"/>
      <c r="Q148" s="86"/>
      <c r="R148" s="86"/>
      <c r="S148" s="86"/>
      <c r="T148" s="86"/>
      <c r="U148" s="111"/>
      <c r="V148" s="111"/>
      <c r="W148" s="105">
        <f t="shared" si="12"/>
        <v>0</v>
      </c>
      <c r="X148" s="111"/>
      <c r="Y148" s="111"/>
      <c r="Z148" s="111"/>
      <c r="AA148" s="112"/>
      <c r="AB148" s="112"/>
      <c r="AC148" s="105">
        <f t="shared" si="13"/>
        <v>0</v>
      </c>
      <c r="AD148" s="113"/>
      <c r="AE148" s="113"/>
      <c r="AF148" s="105">
        <f t="shared" si="14"/>
        <v>0</v>
      </c>
      <c r="AG148" s="105">
        <f t="shared" si="11"/>
        <v>0</v>
      </c>
      <c r="AH148" s="114"/>
      <c r="AI148" s="114"/>
      <c r="AJ148" s="114"/>
      <c r="AK148" s="114"/>
      <c r="AL148" s="114"/>
      <c r="AM148" s="107">
        <f t="shared" si="10"/>
        <v>0</v>
      </c>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row>
    <row r="149" spans="1:188" s="83" customFormat="1" ht="13.8" x14ac:dyDescent="0.25">
      <c r="A149" s="99"/>
      <c r="B149" s="120"/>
      <c r="C149" s="99"/>
      <c r="D149" s="99"/>
      <c r="F149" s="110"/>
      <c r="G149" s="123"/>
      <c r="M149" s="84"/>
      <c r="N149" s="110"/>
      <c r="O149" s="84"/>
      <c r="P149" s="85"/>
      <c r="Q149" s="86"/>
      <c r="R149" s="86"/>
      <c r="S149" s="86"/>
      <c r="T149" s="86"/>
      <c r="U149" s="111"/>
      <c r="V149" s="111"/>
      <c r="W149" s="105">
        <f t="shared" si="12"/>
        <v>0</v>
      </c>
      <c r="X149" s="111"/>
      <c r="Y149" s="111"/>
      <c r="Z149" s="111"/>
      <c r="AA149" s="112"/>
      <c r="AB149" s="112"/>
      <c r="AC149" s="105">
        <f t="shared" si="13"/>
        <v>0</v>
      </c>
      <c r="AD149" s="113"/>
      <c r="AE149" s="113"/>
      <c r="AF149" s="105">
        <f t="shared" si="14"/>
        <v>0</v>
      </c>
      <c r="AG149" s="105">
        <f t="shared" si="11"/>
        <v>0</v>
      </c>
      <c r="AH149" s="114"/>
      <c r="AI149" s="114"/>
      <c r="AJ149" s="114"/>
      <c r="AK149" s="114" t="s">
        <v>94</v>
      </c>
      <c r="AL149" s="114"/>
      <c r="AM149" s="107">
        <f t="shared" si="10"/>
        <v>0</v>
      </c>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row>
    <row r="150" spans="1:188" s="83" customFormat="1" ht="13.8" x14ac:dyDescent="0.25">
      <c r="A150" s="99"/>
      <c r="B150" s="120"/>
      <c r="C150" s="99"/>
      <c r="D150" s="99"/>
      <c r="F150" s="110"/>
      <c r="G150" s="123"/>
      <c r="M150" s="84"/>
      <c r="N150" s="110"/>
      <c r="O150" s="84"/>
      <c r="P150" s="85"/>
      <c r="Q150" s="86"/>
      <c r="R150" s="86"/>
      <c r="S150" s="86"/>
      <c r="T150" s="86"/>
      <c r="U150" s="111"/>
      <c r="V150" s="111"/>
      <c r="W150" s="105">
        <f t="shared" si="12"/>
        <v>0</v>
      </c>
      <c r="X150" s="111"/>
      <c r="Y150" s="111"/>
      <c r="Z150" s="111"/>
      <c r="AA150" s="112"/>
      <c r="AB150" s="112"/>
      <c r="AC150" s="105">
        <f t="shared" si="13"/>
        <v>0</v>
      </c>
      <c r="AD150" s="113"/>
      <c r="AE150" s="113"/>
      <c r="AF150" s="105">
        <f t="shared" si="14"/>
        <v>0</v>
      </c>
      <c r="AG150" s="105">
        <f t="shared" si="11"/>
        <v>0</v>
      </c>
      <c r="AH150" s="114"/>
      <c r="AI150" s="114"/>
      <c r="AJ150" s="114"/>
      <c r="AK150" s="114"/>
      <c r="AL150" s="114"/>
      <c r="AM150" s="107">
        <f t="shared" si="10"/>
        <v>0</v>
      </c>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row>
    <row r="151" spans="1:188" s="83" customFormat="1" ht="13.8" x14ac:dyDescent="0.25">
      <c r="A151" s="99"/>
      <c r="B151" s="120"/>
      <c r="C151" s="99"/>
      <c r="D151" s="99"/>
      <c r="F151" s="110"/>
      <c r="G151" s="123"/>
      <c r="M151" s="84"/>
      <c r="N151" s="110"/>
      <c r="O151" s="84"/>
      <c r="P151" s="85"/>
      <c r="Q151" s="86"/>
      <c r="R151" s="86"/>
      <c r="S151" s="86"/>
      <c r="T151" s="86"/>
      <c r="U151" s="111"/>
      <c r="V151" s="111"/>
      <c r="W151" s="105">
        <f t="shared" si="12"/>
        <v>0</v>
      </c>
      <c r="X151" s="111"/>
      <c r="Y151" s="111"/>
      <c r="Z151" s="111"/>
      <c r="AA151" s="112"/>
      <c r="AB151" s="112"/>
      <c r="AC151" s="105">
        <f t="shared" si="13"/>
        <v>0</v>
      </c>
      <c r="AD151" s="113"/>
      <c r="AE151" s="113"/>
      <c r="AF151" s="105">
        <f t="shared" si="14"/>
        <v>0</v>
      </c>
      <c r="AG151" s="105">
        <f t="shared" si="11"/>
        <v>0</v>
      </c>
      <c r="AH151" s="114"/>
      <c r="AI151" s="114"/>
      <c r="AJ151" s="114"/>
      <c r="AK151" s="114"/>
      <c r="AL151" s="114"/>
      <c r="AM151" s="107">
        <f t="shared" si="10"/>
        <v>0</v>
      </c>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row>
    <row r="152" spans="1:188" s="83" customFormat="1" ht="13.8" x14ac:dyDescent="0.25">
      <c r="A152" s="99"/>
      <c r="B152" s="120"/>
      <c r="C152" s="99"/>
      <c r="D152" s="99"/>
      <c r="F152" s="110"/>
      <c r="G152" s="123"/>
      <c r="M152" s="84"/>
      <c r="N152" s="110"/>
      <c r="O152" s="84"/>
      <c r="P152" s="85"/>
      <c r="Q152" s="86"/>
      <c r="R152" s="86"/>
      <c r="S152" s="86"/>
      <c r="T152" s="86"/>
      <c r="U152" s="111"/>
      <c r="V152" s="111"/>
      <c r="W152" s="105">
        <f t="shared" si="12"/>
        <v>0</v>
      </c>
      <c r="X152" s="111"/>
      <c r="Y152" s="111"/>
      <c r="Z152" s="111"/>
      <c r="AA152" s="112"/>
      <c r="AB152" s="112"/>
      <c r="AC152" s="105">
        <f t="shared" si="13"/>
        <v>0</v>
      </c>
      <c r="AD152" s="113"/>
      <c r="AE152" s="113"/>
      <c r="AF152" s="105">
        <f t="shared" si="14"/>
        <v>0</v>
      </c>
      <c r="AG152" s="105">
        <f t="shared" si="11"/>
        <v>0</v>
      </c>
      <c r="AH152" s="114"/>
      <c r="AI152" s="114"/>
      <c r="AJ152" s="114"/>
      <c r="AK152" s="114"/>
      <c r="AL152" s="114"/>
      <c r="AM152" s="107">
        <f t="shared" si="10"/>
        <v>0</v>
      </c>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row>
    <row r="153" spans="1:188" s="83" customFormat="1" ht="13.8" x14ac:dyDescent="0.25">
      <c r="A153" s="99"/>
      <c r="B153" s="120"/>
      <c r="C153" s="99"/>
      <c r="D153" s="99"/>
      <c r="F153" s="110"/>
      <c r="G153" s="123"/>
      <c r="M153" s="84"/>
      <c r="N153" s="110"/>
      <c r="O153" s="84"/>
      <c r="P153" s="85"/>
      <c r="Q153" s="86"/>
      <c r="R153" s="86"/>
      <c r="S153" s="86"/>
      <c r="T153" s="86"/>
      <c r="U153" s="111"/>
      <c r="V153" s="111"/>
      <c r="W153" s="105">
        <f t="shared" si="12"/>
        <v>0</v>
      </c>
      <c r="X153" s="111"/>
      <c r="Y153" s="111"/>
      <c r="Z153" s="111"/>
      <c r="AA153" s="112"/>
      <c r="AB153" s="112"/>
      <c r="AC153" s="105">
        <f t="shared" si="13"/>
        <v>0</v>
      </c>
      <c r="AD153" s="113"/>
      <c r="AE153" s="113"/>
      <c r="AF153" s="105">
        <f t="shared" si="14"/>
        <v>0</v>
      </c>
      <c r="AG153" s="105">
        <f t="shared" si="11"/>
        <v>0</v>
      </c>
      <c r="AH153" s="114"/>
      <c r="AI153" s="114"/>
      <c r="AJ153" s="114"/>
      <c r="AK153" s="114"/>
      <c r="AL153" s="114"/>
      <c r="AM153" s="107">
        <f t="shared" si="10"/>
        <v>0</v>
      </c>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row>
    <row r="154" spans="1:188" s="83" customFormat="1" ht="13.8" x14ac:dyDescent="0.25">
      <c r="A154" s="99"/>
      <c r="B154" s="120"/>
      <c r="C154" s="99"/>
      <c r="D154" s="99"/>
      <c r="F154" s="110"/>
      <c r="G154" s="123"/>
      <c r="M154" s="84"/>
      <c r="N154" s="110"/>
      <c r="O154" s="84"/>
      <c r="P154" s="85"/>
      <c r="Q154" s="86"/>
      <c r="R154" s="86"/>
      <c r="S154" s="86"/>
      <c r="T154" s="86"/>
      <c r="U154" s="111"/>
      <c r="V154" s="111"/>
      <c r="W154" s="105">
        <f t="shared" si="12"/>
        <v>0</v>
      </c>
      <c r="X154" s="111"/>
      <c r="Y154" s="111"/>
      <c r="Z154" s="111"/>
      <c r="AA154" s="112"/>
      <c r="AB154" s="112"/>
      <c r="AC154" s="105">
        <f t="shared" si="13"/>
        <v>0</v>
      </c>
      <c r="AD154" s="113"/>
      <c r="AE154" s="113"/>
      <c r="AF154" s="105">
        <f t="shared" si="14"/>
        <v>0</v>
      </c>
      <c r="AG154" s="105">
        <f t="shared" si="11"/>
        <v>0</v>
      </c>
      <c r="AH154" s="114"/>
      <c r="AI154" s="114"/>
      <c r="AJ154" s="114"/>
      <c r="AK154" s="114"/>
      <c r="AL154" s="114"/>
      <c r="AM154" s="107">
        <f t="shared" si="10"/>
        <v>0</v>
      </c>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row>
    <row r="155" spans="1:188" s="83" customFormat="1" ht="13.8" x14ac:dyDescent="0.25">
      <c r="A155" s="99"/>
      <c r="B155" s="120"/>
      <c r="C155" s="99"/>
      <c r="D155" s="99"/>
      <c r="F155" s="110"/>
      <c r="G155" s="123"/>
      <c r="M155" s="84"/>
      <c r="N155" s="110"/>
      <c r="O155" s="84"/>
      <c r="P155" s="85"/>
      <c r="Q155" s="86"/>
      <c r="R155" s="86"/>
      <c r="S155" s="86"/>
      <c r="T155" s="86"/>
      <c r="U155" s="111"/>
      <c r="V155" s="111"/>
      <c r="W155" s="105">
        <f t="shared" si="12"/>
        <v>0</v>
      </c>
      <c r="X155" s="111"/>
      <c r="Y155" s="111"/>
      <c r="Z155" s="111"/>
      <c r="AA155" s="112"/>
      <c r="AB155" s="112"/>
      <c r="AC155" s="105">
        <f t="shared" si="13"/>
        <v>0</v>
      </c>
      <c r="AD155" s="113"/>
      <c r="AE155" s="113"/>
      <c r="AF155" s="105">
        <f t="shared" si="14"/>
        <v>0</v>
      </c>
      <c r="AG155" s="105">
        <f t="shared" si="11"/>
        <v>0</v>
      </c>
      <c r="AH155" s="114"/>
      <c r="AI155" s="114"/>
      <c r="AJ155" s="114"/>
      <c r="AK155" s="114"/>
      <c r="AL155" s="114"/>
      <c r="AM155" s="107">
        <f t="shared" si="10"/>
        <v>0</v>
      </c>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row>
    <row r="156" spans="1:188" s="83" customFormat="1" ht="13.8" x14ac:dyDescent="0.25">
      <c r="A156" s="99"/>
      <c r="B156" s="120"/>
      <c r="C156" s="99"/>
      <c r="D156" s="99"/>
      <c r="F156" s="110"/>
      <c r="G156" s="123"/>
      <c r="M156" s="84"/>
      <c r="N156" s="110"/>
      <c r="O156" s="84"/>
      <c r="P156" s="85"/>
      <c r="Q156" s="86"/>
      <c r="R156" s="86"/>
      <c r="S156" s="86"/>
      <c r="T156" s="86"/>
      <c r="U156" s="111"/>
      <c r="V156" s="111"/>
      <c r="W156" s="105">
        <f t="shared" si="12"/>
        <v>0</v>
      </c>
      <c r="X156" s="111"/>
      <c r="Y156" s="111"/>
      <c r="Z156" s="111"/>
      <c r="AA156" s="112"/>
      <c r="AB156" s="112"/>
      <c r="AC156" s="105">
        <f t="shared" si="13"/>
        <v>0</v>
      </c>
      <c r="AD156" s="113"/>
      <c r="AE156" s="113"/>
      <c r="AF156" s="105">
        <f t="shared" si="14"/>
        <v>0</v>
      </c>
      <c r="AG156" s="105">
        <f t="shared" si="11"/>
        <v>0</v>
      </c>
      <c r="AH156" s="114"/>
      <c r="AI156" s="114"/>
      <c r="AJ156" s="114"/>
      <c r="AK156" s="114"/>
      <c r="AL156" s="114"/>
      <c r="AM156" s="107">
        <f t="shared" si="10"/>
        <v>0</v>
      </c>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row>
    <row r="157" spans="1:188" s="83" customFormat="1" ht="13.8" x14ac:dyDescent="0.25">
      <c r="A157" s="99"/>
      <c r="B157" s="120"/>
      <c r="C157" s="99"/>
      <c r="D157" s="99"/>
      <c r="F157" s="110"/>
      <c r="G157" s="123"/>
      <c r="M157" s="84"/>
      <c r="N157" s="110"/>
      <c r="O157" s="84"/>
      <c r="P157" s="85"/>
      <c r="Q157" s="86"/>
      <c r="R157" s="86"/>
      <c r="S157" s="86"/>
      <c r="T157" s="86"/>
      <c r="U157" s="111"/>
      <c r="V157" s="111"/>
      <c r="W157" s="105">
        <f t="shared" si="12"/>
        <v>0</v>
      </c>
      <c r="X157" s="111"/>
      <c r="Y157" s="111"/>
      <c r="Z157" s="111"/>
      <c r="AA157" s="112"/>
      <c r="AB157" s="112"/>
      <c r="AC157" s="105">
        <f t="shared" si="13"/>
        <v>0</v>
      </c>
      <c r="AD157" s="113"/>
      <c r="AE157" s="113"/>
      <c r="AF157" s="105">
        <f t="shared" si="14"/>
        <v>0</v>
      </c>
      <c r="AG157" s="105">
        <f t="shared" si="11"/>
        <v>0</v>
      </c>
      <c r="AH157" s="114"/>
      <c r="AI157" s="114"/>
      <c r="AJ157" s="114"/>
      <c r="AK157" s="114"/>
      <c r="AL157" s="114"/>
      <c r="AM157" s="107">
        <f t="shared" si="10"/>
        <v>0</v>
      </c>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row>
    <row r="158" spans="1:188" s="83" customFormat="1" ht="13.8" x14ac:dyDescent="0.25">
      <c r="A158" s="99"/>
      <c r="B158" s="120"/>
      <c r="C158" s="99"/>
      <c r="D158" s="99"/>
      <c r="F158" s="110"/>
      <c r="G158" s="123"/>
      <c r="M158" s="84"/>
      <c r="N158" s="110"/>
      <c r="O158" s="84"/>
      <c r="P158" s="85"/>
      <c r="Q158" s="86"/>
      <c r="R158" s="86"/>
      <c r="S158" s="86"/>
      <c r="T158" s="86"/>
      <c r="U158" s="111"/>
      <c r="V158" s="111"/>
      <c r="W158" s="105">
        <f t="shared" si="12"/>
        <v>0</v>
      </c>
      <c r="X158" s="111"/>
      <c r="Y158" s="111"/>
      <c r="Z158" s="111"/>
      <c r="AA158" s="112"/>
      <c r="AB158" s="112"/>
      <c r="AC158" s="105">
        <f t="shared" si="13"/>
        <v>0</v>
      </c>
      <c r="AD158" s="113"/>
      <c r="AE158" s="113"/>
      <c r="AF158" s="105">
        <f t="shared" si="14"/>
        <v>0</v>
      </c>
      <c r="AG158" s="105">
        <f t="shared" si="11"/>
        <v>0</v>
      </c>
      <c r="AH158" s="114"/>
      <c r="AI158" s="114"/>
      <c r="AJ158" s="114"/>
      <c r="AK158" s="114"/>
      <c r="AL158" s="114"/>
      <c r="AM158" s="107">
        <f t="shared" si="10"/>
        <v>0</v>
      </c>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row>
    <row r="159" spans="1:188" s="83" customFormat="1" ht="13.8" x14ac:dyDescent="0.25">
      <c r="A159" s="99"/>
      <c r="B159" s="120"/>
      <c r="C159" s="99"/>
      <c r="D159" s="99"/>
      <c r="F159" s="110"/>
      <c r="G159" s="123"/>
      <c r="M159" s="84"/>
      <c r="N159" s="110"/>
      <c r="O159" s="84"/>
      <c r="P159" s="85"/>
      <c r="Q159" s="86"/>
      <c r="R159" s="86"/>
      <c r="S159" s="86"/>
      <c r="T159" s="86"/>
      <c r="U159" s="111"/>
      <c r="V159" s="111"/>
      <c r="W159" s="105">
        <f t="shared" si="12"/>
        <v>0</v>
      </c>
      <c r="X159" s="111"/>
      <c r="Y159" s="111"/>
      <c r="Z159" s="111"/>
      <c r="AA159" s="112"/>
      <c r="AB159" s="112"/>
      <c r="AC159" s="105">
        <f t="shared" si="13"/>
        <v>0</v>
      </c>
      <c r="AD159" s="113"/>
      <c r="AE159" s="113"/>
      <c r="AF159" s="105">
        <f t="shared" si="14"/>
        <v>0</v>
      </c>
      <c r="AG159" s="105">
        <f t="shared" si="11"/>
        <v>0</v>
      </c>
      <c r="AH159" s="114"/>
      <c r="AI159" s="114"/>
      <c r="AJ159" s="114"/>
      <c r="AK159" s="114"/>
      <c r="AL159" s="114"/>
      <c r="AM159" s="107">
        <f t="shared" si="10"/>
        <v>0</v>
      </c>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row>
    <row r="160" spans="1:188" s="83" customFormat="1" ht="13.8" x14ac:dyDescent="0.25">
      <c r="A160" s="99"/>
      <c r="B160" s="120"/>
      <c r="C160" s="99"/>
      <c r="D160" s="99"/>
      <c r="F160" s="110"/>
      <c r="G160" s="123"/>
      <c r="M160" s="84"/>
      <c r="N160" s="110"/>
      <c r="O160" s="84"/>
      <c r="P160" s="85"/>
      <c r="Q160" s="86"/>
      <c r="R160" s="86"/>
      <c r="S160" s="86"/>
      <c r="T160" s="86"/>
      <c r="U160" s="111"/>
      <c r="V160" s="111"/>
      <c r="W160" s="105">
        <f t="shared" si="12"/>
        <v>0</v>
      </c>
      <c r="X160" s="111"/>
      <c r="Y160" s="111"/>
      <c r="Z160" s="111"/>
      <c r="AA160" s="112"/>
      <c r="AB160" s="112"/>
      <c r="AC160" s="105">
        <f t="shared" si="13"/>
        <v>0</v>
      </c>
      <c r="AD160" s="113"/>
      <c r="AE160" s="113"/>
      <c r="AF160" s="105">
        <f t="shared" si="14"/>
        <v>0</v>
      </c>
      <c r="AG160" s="105">
        <f t="shared" si="11"/>
        <v>0</v>
      </c>
      <c r="AH160" s="114"/>
      <c r="AI160" s="114"/>
      <c r="AJ160" s="114"/>
      <c r="AK160" s="114"/>
      <c r="AL160" s="114"/>
      <c r="AM160" s="107">
        <f t="shared" si="10"/>
        <v>0</v>
      </c>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row>
    <row r="161" spans="1:188" s="83" customFormat="1" ht="13.8" x14ac:dyDescent="0.25">
      <c r="A161" s="99"/>
      <c r="B161" s="120"/>
      <c r="C161" s="99"/>
      <c r="D161" s="99"/>
      <c r="F161" s="110"/>
      <c r="G161" s="123"/>
      <c r="M161" s="84"/>
      <c r="N161" s="110"/>
      <c r="O161" s="84"/>
      <c r="P161" s="85"/>
      <c r="Q161" s="86"/>
      <c r="R161" s="86"/>
      <c r="S161" s="86"/>
      <c r="T161" s="86"/>
      <c r="U161" s="111"/>
      <c r="V161" s="111"/>
      <c r="W161" s="105">
        <f t="shared" si="12"/>
        <v>0</v>
      </c>
      <c r="X161" s="111"/>
      <c r="Y161" s="111"/>
      <c r="Z161" s="111"/>
      <c r="AA161" s="112"/>
      <c r="AB161" s="112"/>
      <c r="AC161" s="105">
        <f t="shared" si="13"/>
        <v>0</v>
      </c>
      <c r="AD161" s="113"/>
      <c r="AE161" s="113"/>
      <c r="AF161" s="105">
        <f t="shared" si="14"/>
        <v>0</v>
      </c>
      <c r="AG161" s="105">
        <f t="shared" si="11"/>
        <v>0</v>
      </c>
      <c r="AH161" s="114"/>
      <c r="AI161" s="114"/>
      <c r="AJ161" s="114"/>
      <c r="AK161" s="114"/>
      <c r="AL161" s="114"/>
      <c r="AM161" s="107">
        <f t="shared" si="10"/>
        <v>0</v>
      </c>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row>
    <row r="162" spans="1:188" s="83" customFormat="1" ht="13.8" x14ac:dyDescent="0.25">
      <c r="A162" s="99"/>
      <c r="B162" s="120"/>
      <c r="C162" s="99"/>
      <c r="D162" s="99"/>
      <c r="F162" s="110"/>
      <c r="G162" s="123"/>
      <c r="M162" s="84"/>
      <c r="N162" s="110"/>
      <c r="O162" s="84"/>
      <c r="P162" s="85"/>
      <c r="Q162" s="86"/>
      <c r="R162" s="86"/>
      <c r="S162" s="86"/>
      <c r="T162" s="86"/>
      <c r="U162" s="111"/>
      <c r="V162" s="111"/>
      <c r="W162" s="105">
        <f t="shared" si="12"/>
        <v>0</v>
      </c>
      <c r="X162" s="111"/>
      <c r="Y162" s="111"/>
      <c r="Z162" s="111"/>
      <c r="AA162" s="112"/>
      <c r="AB162" s="112"/>
      <c r="AC162" s="105">
        <f t="shared" si="13"/>
        <v>0</v>
      </c>
      <c r="AD162" s="113"/>
      <c r="AE162" s="113"/>
      <c r="AF162" s="105">
        <f t="shared" si="14"/>
        <v>0</v>
      </c>
      <c r="AG162" s="105">
        <f t="shared" si="11"/>
        <v>0</v>
      </c>
      <c r="AH162" s="114"/>
      <c r="AI162" s="114"/>
      <c r="AJ162" s="114"/>
      <c r="AK162" s="114"/>
      <c r="AL162" s="114"/>
      <c r="AM162" s="107">
        <f t="shared" si="10"/>
        <v>0</v>
      </c>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row>
    <row r="163" spans="1:188" s="83" customFormat="1" ht="13.8" x14ac:dyDescent="0.25">
      <c r="A163" s="99"/>
      <c r="B163" s="120"/>
      <c r="C163" s="99"/>
      <c r="D163" s="99"/>
      <c r="F163" s="110"/>
      <c r="G163" s="123"/>
      <c r="M163" s="84"/>
      <c r="N163" s="110"/>
      <c r="O163" s="84"/>
      <c r="P163" s="85"/>
      <c r="Q163" s="86"/>
      <c r="R163" s="86"/>
      <c r="S163" s="86"/>
      <c r="T163" s="86"/>
      <c r="U163" s="111"/>
      <c r="V163" s="111"/>
      <c r="W163" s="105">
        <f t="shared" si="12"/>
        <v>0</v>
      </c>
      <c r="X163" s="111"/>
      <c r="Y163" s="111"/>
      <c r="Z163" s="111"/>
      <c r="AA163" s="112"/>
      <c r="AB163" s="112"/>
      <c r="AC163" s="105">
        <f t="shared" si="13"/>
        <v>0</v>
      </c>
      <c r="AD163" s="113"/>
      <c r="AE163" s="113"/>
      <c r="AF163" s="105">
        <f t="shared" si="14"/>
        <v>0</v>
      </c>
      <c r="AG163" s="105">
        <f t="shared" si="11"/>
        <v>0</v>
      </c>
      <c r="AH163" s="114"/>
      <c r="AI163" s="114"/>
      <c r="AJ163" s="114"/>
      <c r="AK163" s="114"/>
      <c r="AL163" s="114"/>
      <c r="AM163" s="107">
        <f t="shared" si="10"/>
        <v>0</v>
      </c>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row>
    <row r="164" spans="1:188" s="83" customFormat="1" ht="13.8" x14ac:dyDescent="0.25">
      <c r="A164" s="99"/>
      <c r="B164" s="120"/>
      <c r="C164" s="99"/>
      <c r="D164" s="99"/>
      <c r="F164" s="110"/>
      <c r="G164" s="123"/>
      <c r="M164" s="84"/>
      <c r="N164" s="110"/>
      <c r="O164" s="84"/>
      <c r="P164" s="85"/>
      <c r="Q164" s="86"/>
      <c r="R164" s="86"/>
      <c r="S164" s="86"/>
      <c r="T164" s="86"/>
      <c r="U164" s="111"/>
      <c r="V164" s="111"/>
      <c r="W164" s="105">
        <f t="shared" si="12"/>
        <v>0</v>
      </c>
      <c r="X164" s="111"/>
      <c r="Y164" s="111"/>
      <c r="Z164" s="111"/>
      <c r="AA164" s="112"/>
      <c r="AB164" s="112"/>
      <c r="AC164" s="105">
        <f t="shared" si="13"/>
        <v>0</v>
      </c>
      <c r="AD164" s="113"/>
      <c r="AE164" s="113"/>
      <c r="AF164" s="105">
        <f t="shared" si="14"/>
        <v>0</v>
      </c>
      <c r="AG164" s="105">
        <f t="shared" si="11"/>
        <v>0</v>
      </c>
      <c r="AH164" s="114"/>
      <c r="AI164" s="114"/>
      <c r="AJ164" s="114"/>
      <c r="AK164" s="114"/>
      <c r="AL164" s="114"/>
      <c r="AM164" s="107">
        <f t="shared" si="10"/>
        <v>0</v>
      </c>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row>
    <row r="165" spans="1:188" s="83" customFormat="1" ht="13.8" x14ac:dyDescent="0.25">
      <c r="A165" s="99"/>
      <c r="B165" s="120"/>
      <c r="C165" s="99"/>
      <c r="D165" s="99"/>
      <c r="F165" s="110"/>
      <c r="G165" s="123"/>
      <c r="M165" s="84"/>
      <c r="N165" s="110"/>
      <c r="O165" s="84"/>
      <c r="P165" s="85"/>
      <c r="Q165" s="86"/>
      <c r="R165" s="86"/>
      <c r="S165" s="86"/>
      <c r="T165" s="86"/>
      <c r="U165" s="111"/>
      <c r="V165" s="111"/>
      <c r="W165" s="105">
        <f t="shared" si="12"/>
        <v>0</v>
      </c>
      <c r="X165" s="111"/>
      <c r="Y165" s="111"/>
      <c r="Z165" s="111"/>
      <c r="AA165" s="112"/>
      <c r="AB165" s="112"/>
      <c r="AC165" s="105">
        <f t="shared" si="13"/>
        <v>0</v>
      </c>
      <c r="AD165" s="113"/>
      <c r="AE165" s="113"/>
      <c r="AF165" s="105">
        <f t="shared" si="14"/>
        <v>0</v>
      </c>
      <c r="AG165" s="105">
        <f t="shared" si="11"/>
        <v>0</v>
      </c>
      <c r="AH165" s="114"/>
      <c r="AI165" s="114"/>
      <c r="AJ165" s="114"/>
      <c r="AK165" s="114"/>
      <c r="AL165" s="114"/>
      <c r="AM165" s="107">
        <f t="shared" si="10"/>
        <v>0</v>
      </c>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row>
    <row r="166" spans="1:188" s="83" customFormat="1" ht="13.8" x14ac:dyDescent="0.25">
      <c r="A166" s="99"/>
      <c r="B166" s="120"/>
      <c r="C166" s="99"/>
      <c r="D166" s="99"/>
      <c r="F166" s="110"/>
      <c r="G166" s="123"/>
      <c r="M166" s="84"/>
      <c r="N166" s="110"/>
      <c r="O166" s="84"/>
      <c r="P166" s="85"/>
      <c r="Q166" s="86"/>
      <c r="R166" s="86"/>
      <c r="S166" s="86"/>
      <c r="T166" s="86"/>
      <c r="U166" s="111"/>
      <c r="V166" s="111"/>
      <c r="W166" s="105">
        <f t="shared" si="12"/>
        <v>0</v>
      </c>
      <c r="X166" s="111"/>
      <c r="Y166" s="111"/>
      <c r="Z166" s="111"/>
      <c r="AA166" s="112"/>
      <c r="AB166" s="112"/>
      <c r="AC166" s="105">
        <f t="shared" si="13"/>
        <v>0</v>
      </c>
      <c r="AD166" s="113"/>
      <c r="AE166" s="113"/>
      <c r="AF166" s="105">
        <f t="shared" si="14"/>
        <v>0</v>
      </c>
      <c r="AG166" s="105">
        <f t="shared" si="11"/>
        <v>0</v>
      </c>
      <c r="AH166" s="114"/>
      <c r="AI166" s="114"/>
      <c r="AJ166" s="114"/>
      <c r="AK166" s="114"/>
      <c r="AL166" s="114"/>
      <c r="AM166" s="107">
        <f t="shared" si="10"/>
        <v>0</v>
      </c>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row>
    <row r="167" spans="1:188" s="83" customFormat="1" ht="13.8" x14ac:dyDescent="0.25">
      <c r="A167" s="99"/>
      <c r="B167" s="120"/>
      <c r="C167" s="99"/>
      <c r="D167" s="99"/>
      <c r="F167" s="110"/>
      <c r="G167" s="123"/>
      <c r="M167" s="84"/>
      <c r="N167" s="110"/>
      <c r="O167" s="84"/>
      <c r="P167" s="85"/>
      <c r="Q167" s="86"/>
      <c r="R167" s="86"/>
      <c r="S167" s="86"/>
      <c r="T167" s="86"/>
      <c r="U167" s="111"/>
      <c r="V167" s="111"/>
      <c r="W167" s="105">
        <f t="shared" si="12"/>
        <v>0</v>
      </c>
      <c r="X167" s="111"/>
      <c r="Y167" s="111"/>
      <c r="Z167" s="111"/>
      <c r="AA167" s="112"/>
      <c r="AB167" s="112"/>
      <c r="AC167" s="105">
        <f t="shared" si="13"/>
        <v>0</v>
      </c>
      <c r="AD167" s="113"/>
      <c r="AE167" s="113"/>
      <c r="AF167" s="105">
        <f t="shared" si="14"/>
        <v>0</v>
      </c>
      <c r="AG167" s="105">
        <f t="shared" si="11"/>
        <v>0</v>
      </c>
      <c r="AH167" s="114"/>
      <c r="AI167" s="114"/>
      <c r="AJ167" s="114"/>
      <c r="AK167" s="114"/>
      <c r="AL167" s="114"/>
      <c r="AM167" s="107">
        <f t="shared" si="10"/>
        <v>0</v>
      </c>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row>
    <row r="168" spans="1:188" s="83" customFormat="1" ht="13.8" x14ac:dyDescent="0.25">
      <c r="A168" s="99"/>
      <c r="B168" s="120"/>
      <c r="C168" s="99"/>
      <c r="D168" s="99"/>
      <c r="F168" s="110"/>
      <c r="G168" s="123"/>
      <c r="M168" s="84"/>
      <c r="N168" s="110"/>
      <c r="O168" s="84"/>
      <c r="P168" s="85"/>
      <c r="Q168" s="86"/>
      <c r="R168" s="86"/>
      <c r="S168" s="86"/>
      <c r="T168" s="86"/>
      <c r="U168" s="111"/>
      <c r="V168" s="111"/>
      <c r="W168" s="105">
        <f t="shared" si="12"/>
        <v>0</v>
      </c>
      <c r="X168" s="111"/>
      <c r="Y168" s="111"/>
      <c r="Z168" s="111"/>
      <c r="AA168" s="112"/>
      <c r="AB168" s="112"/>
      <c r="AC168" s="105">
        <f t="shared" si="13"/>
        <v>0</v>
      </c>
      <c r="AD168" s="113"/>
      <c r="AE168" s="113"/>
      <c r="AF168" s="105">
        <f t="shared" si="14"/>
        <v>0</v>
      </c>
      <c r="AG168" s="105">
        <f t="shared" si="11"/>
        <v>0</v>
      </c>
      <c r="AH168" s="114"/>
      <c r="AI168" s="114"/>
      <c r="AJ168" s="114"/>
      <c r="AK168" s="114"/>
      <c r="AL168" s="114"/>
      <c r="AM168" s="107">
        <f t="shared" si="10"/>
        <v>0</v>
      </c>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row>
    <row r="169" spans="1:188" s="83" customFormat="1" ht="13.8" x14ac:dyDescent="0.25">
      <c r="A169" s="99"/>
      <c r="B169" s="120"/>
      <c r="C169" s="99"/>
      <c r="D169" s="99"/>
      <c r="F169" s="110"/>
      <c r="G169" s="123"/>
      <c r="M169" s="84"/>
      <c r="N169" s="110"/>
      <c r="O169" s="84"/>
      <c r="P169" s="85"/>
      <c r="Q169" s="86"/>
      <c r="R169" s="86"/>
      <c r="S169" s="86"/>
      <c r="T169" s="86"/>
      <c r="U169" s="111"/>
      <c r="V169" s="111"/>
      <c r="W169" s="105">
        <f t="shared" si="12"/>
        <v>0</v>
      </c>
      <c r="X169" s="111"/>
      <c r="Y169" s="111"/>
      <c r="Z169" s="111"/>
      <c r="AA169" s="112"/>
      <c r="AB169" s="112"/>
      <c r="AC169" s="105">
        <f t="shared" si="13"/>
        <v>0</v>
      </c>
      <c r="AD169" s="113"/>
      <c r="AE169" s="113"/>
      <c r="AF169" s="105">
        <f t="shared" si="14"/>
        <v>0</v>
      </c>
      <c r="AG169" s="105">
        <f t="shared" si="11"/>
        <v>0</v>
      </c>
      <c r="AH169" s="114"/>
      <c r="AI169" s="114"/>
      <c r="AJ169" s="114"/>
      <c r="AK169" s="114"/>
      <c r="AL169" s="114"/>
      <c r="AM169" s="107">
        <f t="shared" si="10"/>
        <v>0</v>
      </c>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row>
    <row r="170" spans="1:188" s="83" customFormat="1" ht="13.8" x14ac:dyDescent="0.25">
      <c r="A170" s="99"/>
      <c r="B170" s="120"/>
      <c r="C170" s="99"/>
      <c r="D170" s="99"/>
      <c r="F170" s="110"/>
      <c r="G170" s="123"/>
      <c r="M170" s="84"/>
      <c r="N170" s="110"/>
      <c r="O170" s="84"/>
      <c r="P170" s="85"/>
      <c r="Q170" s="86"/>
      <c r="R170" s="86"/>
      <c r="S170" s="86"/>
      <c r="T170" s="86"/>
      <c r="U170" s="111"/>
      <c r="V170" s="111"/>
      <c r="W170" s="105">
        <f t="shared" si="12"/>
        <v>0</v>
      </c>
      <c r="X170" s="111"/>
      <c r="Y170" s="111"/>
      <c r="Z170" s="111"/>
      <c r="AA170" s="112"/>
      <c r="AB170" s="112"/>
      <c r="AC170" s="105">
        <f t="shared" si="13"/>
        <v>0</v>
      </c>
      <c r="AD170" s="113"/>
      <c r="AE170" s="113"/>
      <c r="AF170" s="105">
        <f t="shared" si="14"/>
        <v>0</v>
      </c>
      <c r="AG170" s="105">
        <f t="shared" si="11"/>
        <v>0</v>
      </c>
      <c r="AH170" s="114"/>
      <c r="AI170" s="114"/>
      <c r="AJ170" s="114"/>
      <c r="AK170" s="114"/>
      <c r="AL170" s="114"/>
      <c r="AM170" s="107">
        <f t="shared" si="10"/>
        <v>0</v>
      </c>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row>
    <row r="171" spans="1:188" s="83" customFormat="1" ht="13.8" x14ac:dyDescent="0.25">
      <c r="A171" s="99"/>
      <c r="B171" s="120"/>
      <c r="C171" s="99"/>
      <c r="D171" s="99"/>
      <c r="F171" s="110"/>
      <c r="G171" s="123"/>
      <c r="M171" s="84"/>
      <c r="N171" s="110"/>
      <c r="O171" s="84"/>
      <c r="P171" s="85"/>
      <c r="Q171" s="86"/>
      <c r="R171" s="86"/>
      <c r="S171" s="86"/>
      <c r="T171" s="86"/>
      <c r="U171" s="111"/>
      <c r="V171" s="111"/>
      <c r="W171" s="105">
        <f t="shared" si="12"/>
        <v>0</v>
      </c>
      <c r="X171" s="111"/>
      <c r="Y171" s="111"/>
      <c r="Z171" s="111"/>
      <c r="AA171" s="112"/>
      <c r="AB171" s="112"/>
      <c r="AC171" s="105">
        <f t="shared" si="13"/>
        <v>0</v>
      </c>
      <c r="AD171" s="113"/>
      <c r="AE171" s="113"/>
      <c r="AF171" s="105">
        <f t="shared" si="14"/>
        <v>0</v>
      </c>
      <c r="AG171" s="105">
        <f t="shared" si="11"/>
        <v>0</v>
      </c>
      <c r="AH171" s="114"/>
      <c r="AI171" s="114"/>
      <c r="AJ171" s="114"/>
      <c r="AK171" s="114"/>
      <c r="AL171" s="114"/>
      <c r="AM171" s="107">
        <f t="shared" si="10"/>
        <v>0</v>
      </c>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row>
    <row r="172" spans="1:188" s="83" customFormat="1" ht="13.8" x14ac:dyDescent="0.25">
      <c r="A172" s="99"/>
      <c r="B172" s="120"/>
      <c r="C172" s="99"/>
      <c r="D172" s="99"/>
      <c r="F172" s="110"/>
      <c r="G172" s="123"/>
      <c r="M172" s="84"/>
      <c r="N172" s="110"/>
      <c r="O172" s="84"/>
      <c r="P172" s="85"/>
      <c r="Q172" s="86"/>
      <c r="R172" s="86"/>
      <c r="S172" s="86"/>
      <c r="T172" s="86"/>
      <c r="U172" s="111"/>
      <c r="V172" s="111"/>
      <c r="W172" s="105">
        <f t="shared" si="12"/>
        <v>0</v>
      </c>
      <c r="X172" s="111"/>
      <c r="Y172" s="111"/>
      <c r="Z172" s="111"/>
      <c r="AA172" s="112"/>
      <c r="AB172" s="112"/>
      <c r="AC172" s="105">
        <f t="shared" si="13"/>
        <v>0</v>
      </c>
      <c r="AD172" s="113"/>
      <c r="AE172" s="113"/>
      <c r="AF172" s="105">
        <f t="shared" si="14"/>
        <v>0</v>
      </c>
      <c r="AG172" s="105">
        <f t="shared" si="11"/>
        <v>0</v>
      </c>
      <c r="AH172" s="114"/>
      <c r="AI172" s="114"/>
      <c r="AJ172" s="114"/>
      <c r="AK172" s="114"/>
      <c r="AL172" s="114"/>
      <c r="AM172" s="107">
        <f t="shared" si="10"/>
        <v>0</v>
      </c>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row>
    <row r="173" spans="1:188" s="83" customFormat="1" ht="13.8" x14ac:dyDescent="0.25">
      <c r="A173" s="99"/>
      <c r="B173" s="120"/>
      <c r="C173" s="99"/>
      <c r="D173" s="99"/>
      <c r="F173" s="110"/>
      <c r="G173" s="123"/>
      <c r="M173" s="84"/>
      <c r="N173" s="110"/>
      <c r="O173" s="84"/>
      <c r="P173" s="85"/>
      <c r="Q173" s="86"/>
      <c r="R173" s="86"/>
      <c r="S173" s="86"/>
      <c r="T173" s="86"/>
      <c r="U173" s="111"/>
      <c r="V173" s="111"/>
      <c r="W173" s="105">
        <f t="shared" si="12"/>
        <v>0</v>
      </c>
      <c r="X173" s="111"/>
      <c r="Y173" s="111"/>
      <c r="Z173" s="111"/>
      <c r="AA173" s="112"/>
      <c r="AB173" s="112"/>
      <c r="AC173" s="105">
        <f t="shared" si="13"/>
        <v>0</v>
      </c>
      <c r="AD173" s="113"/>
      <c r="AE173" s="113"/>
      <c r="AF173" s="105">
        <f t="shared" si="14"/>
        <v>0</v>
      </c>
      <c r="AG173" s="105">
        <f t="shared" si="11"/>
        <v>0</v>
      </c>
      <c r="AH173" s="114"/>
      <c r="AI173" s="114"/>
      <c r="AJ173" s="114"/>
      <c r="AK173" s="114"/>
      <c r="AL173" s="114"/>
      <c r="AM173" s="107">
        <f t="shared" si="10"/>
        <v>0</v>
      </c>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row>
    <row r="174" spans="1:188" s="83" customFormat="1" ht="13.8" x14ac:dyDescent="0.25">
      <c r="A174" s="99"/>
      <c r="B174" s="120"/>
      <c r="C174" s="99"/>
      <c r="D174" s="99"/>
      <c r="F174" s="110"/>
      <c r="G174" s="123"/>
      <c r="M174" s="84"/>
      <c r="N174" s="110"/>
      <c r="O174" s="84"/>
      <c r="P174" s="85"/>
      <c r="Q174" s="86"/>
      <c r="R174" s="86"/>
      <c r="S174" s="86"/>
      <c r="T174" s="86"/>
      <c r="U174" s="111"/>
      <c r="V174" s="111"/>
      <c r="W174" s="105">
        <f t="shared" si="12"/>
        <v>0</v>
      </c>
      <c r="X174" s="111"/>
      <c r="Y174" s="111"/>
      <c r="Z174" s="111"/>
      <c r="AA174" s="112"/>
      <c r="AB174" s="112"/>
      <c r="AC174" s="105">
        <f t="shared" si="13"/>
        <v>0</v>
      </c>
      <c r="AD174" s="113"/>
      <c r="AE174" s="113"/>
      <c r="AF174" s="105">
        <f t="shared" si="14"/>
        <v>0</v>
      </c>
      <c r="AG174" s="105">
        <f t="shared" si="11"/>
        <v>0</v>
      </c>
      <c r="AH174" s="114"/>
      <c r="AI174" s="114"/>
      <c r="AJ174" s="114"/>
      <c r="AK174" s="114"/>
      <c r="AL174" s="114"/>
      <c r="AM174" s="107">
        <f t="shared" si="10"/>
        <v>0</v>
      </c>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row>
    <row r="175" spans="1:188" s="83" customFormat="1" ht="13.8" x14ac:dyDescent="0.25">
      <c r="A175" s="99"/>
      <c r="B175" s="120"/>
      <c r="C175" s="99"/>
      <c r="D175" s="99"/>
      <c r="F175" s="110"/>
      <c r="G175" s="123"/>
      <c r="M175" s="84"/>
      <c r="N175" s="110"/>
      <c r="O175" s="84"/>
      <c r="P175" s="85"/>
      <c r="Q175" s="86"/>
      <c r="R175" s="86"/>
      <c r="S175" s="86"/>
      <c r="T175" s="86"/>
      <c r="U175" s="111"/>
      <c r="V175" s="111"/>
      <c r="W175" s="105">
        <f t="shared" si="12"/>
        <v>0</v>
      </c>
      <c r="X175" s="111"/>
      <c r="Y175" s="111"/>
      <c r="Z175" s="111"/>
      <c r="AA175" s="112"/>
      <c r="AB175" s="112"/>
      <c r="AC175" s="105">
        <f t="shared" si="13"/>
        <v>0</v>
      </c>
      <c r="AD175" s="113"/>
      <c r="AE175" s="113"/>
      <c r="AF175" s="105">
        <f t="shared" si="14"/>
        <v>0</v>
      </c>
      <c r="AG175" s="105">
        <f t="shared" si="11"/>
        <v>0</v>
      </c>
      <c r="AH175" s="114"/>
      <c r="AI175" s="114"/>
      <c r="AJ175" s="114"/>
      <c r="AK175" s="114"/>
      <c r="AL175" s="114"/>
      <c r="AM175" s="107">
        <f t="shared" si="10"/>
        <v>0</v>
      </c>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row>
    <row r="176" spans="1:188" s="83" customFormat="1" ht="13.8" x14ac:dyDescent="0.25">
      <c r="A176" s="99"/>
      <c r="B176" s="120"/>
      <c r="C176" s="99"/>
      <c r="D176" s="99"/>
      <c r="F176" s="110"/>
      <c r="G176" s="123"/>
      <c r="M176" s="84"/>
      <c r="N176" s="110"/>
      <c r="O176" s="84"/>
      <c r="P176" s="85"/>
      <c r="Q176" s="86"/>
      <c r="R176" s="86"/>
      <c r="S176" s="86"/>
      <c r="T176" s="86"/>
      <c r="U176" s="111"/>
      <c r="V176" s="111"/>
      <c r="W176" s="105">
        <f t="shared" si="12"/>
        <v>0</v>
      </c>
      <c r="X176" s="111"/>
      <c r="Y176" s="111"/>
      <c r="Z176" s="111"/>
      <c r="AA176" s="112"/>
      <c r="AB176" s="112"/>
      <c r="AC176" s="105">
        <f t="shared" si="13"/>
        <v>0</v>
      </c>
      <c r="AD176" s="113"/>
      <c r="AE176" s="113"/>
      <c r="AF176" s="105">
        <f t="shared" si="14"/>
        <v>0</v>
      </c>
      <c r="AG176" s="105">
        <f t="shared" si="11"/>
        <v>0</v>
      </c>
      <c r="AH176" s="114"/>
      <c r="AI176" s="114"/>
      <c r="AJ176" s="114"/>
      <c r="AK176" s="114"/>
      <c r="AL176" s="114"/>
      <c r="AM176" s="107">
        <f t="shared" si="10"/>
        <v>0</v>
      </c>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row>
    <row r="177" spans="1:188" s="83" customFormat="1" ht="13.8" x14ac:dyDescent="0.25">
      <c r="A177" s="99"/>
      <c r="B177" s="120"/>
      <c r="C177" s="99"/>
      <c r="D177" s="99"/>
      <c r="F177" s="110"/>
      <c r="G177" s="123"/>
      <c r="M177" s="84"/>
      <c r="N177" s="110"/>
      <c r="O177" s="84"/>
      <c r="P177" s="85"/>
      <c r="Q177" s="86"/>
      <c r="R177" s="86"/>
      <c r="S177" s="86"/>
      <c r="T177" s="86"/>
      <c r="U177" s="111"/>
      <c r="V177" s="111"/>
      <c r="W177" s="105">
        <f t="shared" si="12"/>
        <v>0</v>
      </c>
      <c r="X177" s="111"/>
      <c r="Y177" s="111"/>
      <c r="Z177" s="111"/>
      <c r="AA177" s="112"/>
      <c r="AB177" s="112"/>
      <c r="AC177" s="105">
        <f t="shared" si="13"/>
        <v>0</v>
      </c>
      <c r="AD177" s="113"/>
      <c r="AE177" s="113"/>
      <c r="AF177" s="105">
        <f t="shared" si="14"/>
        <v>0</v>
      </c>
      <c r="AG177" s="105">
        <f t="shared" si="11"/>
        <v>0</v>
      </c>
      <c r="AH177" s="114"/>
      <c r="AI177" s="114"/>
      <c r="AJ177" s="114"/>
      <c r="AK177" s="114"/>
      <c r="AL177" s="114"/>
      <c r="AM177" s="107">
        <f t="shared" si="10"/>
        <v>0</v>
      </c>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row>
    <row r="178" spans="1:188" s="83" customFormat="1" ht="13.8" x14ac:dyDescent="0.25">
      <c r="A178" s="99"/>
      <c r="B178" s="120"/>
      <c r="C178" s="99"/>
      <c r="D178" s="99"/>
      <c r="F178" s="110"/>
      <c r="G178" s="123"/>
      <c r="M178" s="84"/>
      <c r="N178" s="110"/>
      <c r="O178" s="84"/>
      <c r="P178" s="85"/>
      <c r="Q178" s="86"/>
      <c r="R178" s="86"/>
      <c r="S178" s="86"/>
      <c r="T178" s="86"/>
      <c r="U178" s="111"/>
      <c r="V178" s="111"/>
      <c r="W178" s="105">
        <f t="shared" si="12"/>
        <v>0</v>
      </c>
      <c r="X178" s="111"/>
      <c r="Y178" s="111"/>
      <c r="Z178" s="111"/>
      <c r="AA178" s="112"/>
      <c r="AB178" s="112"/>
      <c r="AC178" s="105">
        <f t="shared" si="13"/>
        <v>0</v>
      </c>
      <c r="AD178" s="113"/>
      <c r="AE178" s="113"/>
      <c r="AF178" s="105">
        <f t="shared" si="14"/>
        <v>0</v>
      </c>
      <c r="AG178" s="105">
        <f t="shared" si="11"/>
        <v>0</v>
      </c>
      <c r="AH178" s="114"/>
      <c r="AI178" s="114"/>
      <c r="AJ178" s="114"/>
      <c r="AK178" s="114"/>
      <c r="AL178" s="114"/>
      <c r="AM178" s="107">
        <f t="shared" si="10"/>
        <v>0</v>
      </c>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row>
    <row r="179" spans="1:188" s="83" customFormat="1" ht="13.8" x14ac:dyDescent="0.25">
      <c r="A179" s="99"/>
      <c r="B179" s="120"/>
      <c r="C179" s="99"/>
      <c r="D179" s="99"/>
      <c r="F179" s="110"/>
      <c r="G179" s="123"/>
      <c r="M179" s="84"/>
      <c r="N179" s="110"/>
      <c r="O179" s="84"/>
      <c r="P179" s="85"/>
      <c r="Q179" s="86"/>
      <c r="R179" s="86"/>
      <c r="S179" s="86"/>
      <c r="T179" s="86"/>
      <c r="U179" s="111"/>
      <c r="V179" s="111"/>
      <c r="W179" s="105">
        <f t="shared" si="12"/>
        <v>0</v>
      </c>
      <c r="X179" s="111"/>
      <c r="Y179" s="111"/>
      <c r="Z179" s="111"/>
      <c r="AA179" s="112"/>
      <c r="AB179" s="112"/>
      <c r="AC179" s="105">
        <f t="shared" si="13"/>
        <v>0</v>
      </c>
      <c r="AD179" s="113"/>
      <c r="AE179" s="113"/>
      <c r="AF179" s="105">
        <f t="shared" si="14"/>
        <v>0</v>
      </c>
      <c r="AG179" s="105">
        <f t="shared" si="11"/>
        <v>0</v>
      </c>
      <c r="AH179" s="114"/>
      <c r="AI179" s="114"/>
      <c r="AJ179" s="114"/>
      <c r="AK179" s="114"/>
      <c r="AL179" s="114"/>
      <c r="AM179" s="107">
        <f t="shared" si="10"/>
        <v>0</v>
      </c>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row>
    <row r="180" spans="1:188" s="83" customFormat="1" ht="13.8" x14ac:dyDescent="0.25">
      <c r="A180" s="99"/>
      <c r="B180" s="120"/>
      <c r="C180" s="99"/>
      <c r="D180" s="99"/>
      <c r="F180" s="110"/>
      <c r="G180" s="123"/>
      <c r="M180" s="84"/>
      <c r="N180" s="110"/>
      <c r="O180" s="84"/>
      <c r="P180" s="85"/>
      <c r="Q180" s="86"/>
      <c r="R180" s="86"/>
      <c r="S180" s="86"/>
      <c r="T180" s="86"/>
      <c r="U180" s="111"/>
      <c r="V180" s="111"/>
      <c r="W180" s="105">
        <f t="shared" si="12"/>
        <v>0</v>
      </c>
      <c r="X180" s="111"/>
      <c r="Y180" s="111"/>
      <c r="Z180" s="111"/>
      <c r="AA180" s="112"/>
      <c r="AB180" s="112"/>
      <c r="AC180" s="105">
        <f t="shared" si="13"/>
        <v>0</v>
      </c>
      <c r="AD180" s="113"/>
      <c r="AE180" s="113"/>
      <c r="AF180" s="105">
        <f t="shared" si="14"/>
        <v>0</v>
      </c>
      <c r="AG180" s="105">
        <f t="shared" si="11"/>
        <v>0</v>
      </c>
      <c r="AH180" s="114"/>
      <c r="AI180" s="114"/>
      <c r="AJ180" s="114"/>
      <c r="AK180" s="114"/>
      <c r="AL180" s="114"/>
      <c r="AM180" s="107">
        <f t="shared" si="10"/>
        <v>0</v>
      </c>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row>
    <row r="181" spans="1:188" s="83" customFormat="1" ht="13.8" x14ac:dyDescent="0.25">
      <c r="A181" s="99"/>
      <c r="B181" s="120"/>
      <c r="C181" s="99"/>
      <c r="D181" s="99"/>
      <c r="F181" s="110"/>
      <c r="G181" s="123"/>
      <c r="M181" s="84"/>
      <c r="N181" s="110"/>
      <c r="O181" s="84"/>
      <c r="P181" s="85"/>
      <c r="Q181" s="86"/>
      <c r="R181" s="86"/>
      <c r="S181" s="86"/>
      <c r="T181" s="86"/>
      <c r="U181" s="111"/>
      <c r="V181" s="111"/>
      <c r="W181" s="105">
        <f t="shared" si="12"/>
        <v>0</v>
      </c>
      <c r="X181" s="111"/>
      <c r="Y181" s="111"/>
      <c r="Z181" s="111"/>
      <c r="AA181" s="112"/>
      <c r="AB181" s="112"/>
      <c r="AC181" s="105">
        <f t="shared" si="13"/>
        <v>0</v>
      </c>
      <c r="AD181" s="113"/>
      <c r="AE181" s="113"/>
      <c r="AF181" s="105">
        <f t="shared" si="14"/>
        <v>0</v>
      </c>
      <c r="AG181" s="105">
        <f t="shared" si="11"/>
        <v>0</v>
      </c>
      <c r="AH181" s="114"/>
      <c r="AI181" s="114"/>
      <c r="AJ181" s="114"/>
      <c r="AK181" s="114"/>
      <c r="AL181" s="114"/>
      <c r="AM181" s="107">
        <f t="shared" si="10"/>
        <v>0</v>
      </c>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row>
    <row r="182" spans="1:188" s="83" customFormat="1" ht="13.8" x14ac:dyDescent="0.25">
      <c r="A182" s="99"/>
      <c r="B182" s="120"/>
      <c r="C182" s="99"/>
      <c r="D182" s="99"/>
      <c r="F182" s="110"/>
      <c r="G182" s="123"/>
      <c r="M182" s="84"/>
      <c r="N182" s="110"/>
      <c r="O182" s="84"/>
      <c r="P182" s="85"/>
      <c r="Q182" s="86"/>
      <c r="R182" s="86"/>
      <c r="S182" s="86"/>
      <c r="T182" s="86"/>
      <c r="U182" s="111"/>
      <c r="V182" s="111"/>
      <c r="W182" s="105">
        <f t="shared" si="12"/>
        <v>0</v>
      </c>
      <c r="X182" s="111"/>
      <c r="Y182" s="111"/>
      <c r="Z182" s="111"/>
      <c r="AA182" s="112"/>
      <c r="AB182" s="112"/>
      <c r="AC182" s="105">
        <f t="shared" si="13"/>
        <v>0</v>
      </c>
      <c r="AD182" s="113"/>
      <c r="AE182" s="113"/>
      <c r="AF182" s="105">
        <f t="shared" si="14"/>
        <v>0</v>
      </c>
      <c r="AG182" s="105">
        <f t="shared" si="11"/>
        <v>0</v>
      </c>
      <c r="AH182" s="114"/>
      <c r="AI182" s="114"/>
      <c r="AJ182" s="114"/>
      <c r="AK182" s="114"/>
      <c r="AL182" s="114"/>
      <c r="AM182" s="107">
        <f t="shared" si="10"/>
        <v>0</v>
      </c>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row>
    <row r="183" spans="1:188" s="83" customFormat="1" ht="13.8" x14ac:dyDescent="0.25">
      <c r="A183" s="99"/>
      <c r="B183" s="120"/>
      <c r="C183" s="99"/>
      <c r="D183" s="99"/>
      <c r="F183" s="110"/>
      <c r="G183" s="123"/>
      <c r="M183" s="84"/>
      <c r="N183" s="110"/>
      <c r="O183" s="84"/>
      <c r="P183" s="85"/>
      <c r="Q183" s="86"/>
      <c r="R183" s="86"/>
      <c r="S183" s="86"/>
      <c r="T183" s="86"/>
      <c r="U183" s="111"/>
      <c r="V183" s="111"/>
      <c r="W183" s="105">
        <f t="shared" si="12"/>
        <v>0</v>
      </c>
      <c r="X183" s="111"/>
      <c r="Y183" s="111"/>
      <c r="Z183" s="111"/>
      <c r="AA183" s="112"/>
      <c r="AB183" s="112"/>
      <c r="AC183" s="105">
        <f t="shared" si="13"/>
        <v>0</v>
      </c>
      <c r="AD183" s="113"/>
      <c r="AE183" s="113"/>
      <c r="AF183" s="105">
        <f t="shared" si="14"/>
        <v>0</v>
      </c>
      <c r="AG183" s="105">
        <f t="shared" si="11"/>
        <v>0</v>
      </c>
      <c r="AH183" s="114"/>
      <c r="AI183" s="114"/>
      <c r="AJ183" s="114"/>
      <c r="AK183" s="114"/>
      <c r="AL183" s="114"/>
      <c r="AM183" s="107">
        <f t="shared" si="10"/>
        <v>0</v>
      </c>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row>
    <row r="184" spans="1:188" s="83" customFormat="1" ht="13.8" x14ac:dyDescent="0.25">
      <c r="A184" s="99"/>
      <c r="B184" s="120"/>
      <c r="C184" s="99"/>
      <c r="D184" s="99"/>
      <c r="F184" s="110"/>
      <c r="G184" s="123"/>
      <c r="M184" s="84"/>
      <c r="N184" s="110"/>
      <c r="O184" s="84"/>
      <c r="P184" s="85"/>
      <c r="Q184" s="86"/>
      <c r="R184" s="86"/>
      <c r="S184" s="86"/>
      <c r="T184" s="86"/>
      <c r="U184" s="111"/>
      <c r="V184" s="111"/>
      <c r="W184" s="105">
        <f t="shared" si="12"/>
        <v>0</v>
      </c>
      <c r="X184" s="111"/>
      <c r="Y184" s="111"/>
      <c r="Z184" s="111"/>
      <c r="AA184" s="112"/>
      <c r="AB184" s="112"/>
      <c r="AC184" s="105">
        <f t="shared" si="13"/>
        <v>0</v>
      </c>
      <c r="AD184" s="113"/>
      <c r="AE184" s="113"/>
      <c r="AF184" s="105">
        <f t="shared" si="14"/>
        <v>0</v>
      </c>
      <c r="AG184" s="105">
        <f t="shared" si="11"/>
        <v>0</v>
      </c>
      <c r="AH184" s="114"/>
      <c r="AI184" s="114"/>
      <c r="AJ184" s="114"/>
      <c r="AK184" s="114"/>
      <c r="AL184" s="114"/>
      <c r="AM184" s="107">
        <f t="shared" si="10"/>
        <v>0</v>
      </c>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row>
    <row r="185" spans="1:188" s="83" customFormat="1" ht="13.8" x14ac:dyDescent="0.25">
      <c r="A185" s="99"/>
      <c r="B185" s="120"/>
      <c r="C185" s="99"/>
      <c r="D185" s="99"/>
      <c r="F185" s="110"/>
      <c r="G185" s="123"/>
      <c r="M185" s="84"/>
      <c r="N185" s="110"/>
      <c r="O185" s="84"/>
      <c r="P185" s="85"/>
      <c r="Q185" s="86"/>
      <c r="R185" s="86"/>
      <c r="S185" s="86"/>
      <c r="T185" s="86"/>
      <c r="U185" s="111"/>
      <c r="V185" s="111"/>
      <c r="W185" s="105">
        <f t="shared" si="12"/>
        <v>0</v>
      </c>
      <c r="X185" s="111"/>
      <c r="Y185" s="111"/>
      <c r="Z185" s="111"/>
      <c r="AA185" s="112"/>
      <c r="AB185" s="112"/>
      <c r="AC185" s="105">
        <f t="shared" si="13"/>
        <v>0</v>
      </c>
      <c r="AD185" s="113"/>
      <c r="AE185" s="113"/>
      <c r="AF185" s="105">
        <f t="shared" si="14"/>
        <v>0</v>
      </c>
      <c r="AG185" s="105">
        <f t="shared" si="11"/>
        <v>0</v>
      </c>
      <c r="AH185" s="114"/>
      <c r="AI185" s="114"/>
      <c r="AJ185" s="114"/>
      <c r="AK185" s="114"/>
      <c r="AL185" s="114"/>
      <c r="AM185" s="107">
        <f t="shared" si="10"/>
        <v>0</v>
      </c>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row>
    <row r="186" spans="1:188" s="83" customFormat="1" ht="13.8" x14ac:dyDescent="0.25">
      <c r="A186" s="99"/>
      <c r="B186" s="120"/>
      <c r="C186" s="99"/>
      <c r="D186" s="99"/>
      <c r="F186" s="110"/>
      <c r="G186" s="123"/>
      <c r="M186" s="84"/>
      <c r="N186" s="110"/>
      <c r="O186" s="84"/>
      <c r="P186" s="85"/>
      <c r="Q186" s="86"/>
      <c r="R186" s="86"/>
      <c r="S186" s="86"/>
      <c r="T186" s="86"/>
      <c r="U186" s="111"/>
      <c r="V186" s="111"/>
      <c r="W186" s="105">
        <f t="shared" si="12"/>
        <v>0</v>
      </c>
      <c r="X186" s="111"/>
      <c r="Y186" s="111"/>
      <c r="Z186" s="111"/>
      <c r="AA186" s="112"/>
      <c r="AB186" s="112"/>
      <c r="AC186" s="105">
        <f t="shared" si="13"/>
        <v>0</v>
      </c>
      <c r="AD186" s="113"/>
      <c r="AE186" s="113"/>
      <c r="AF186" s="105">
        <f t="shared" si="14"/>
        <v>0</v>
      </c>
      <c r="AG186" s="105">
        <f t="shared" si="11"/>
        <v>0</v>
      </c>
      <c r="AH186" s="114"/>
      <c r="AI186" s="114"/>
      <c r="AJ186" s="114"/>
      <c r="AK186" s="114"/>
      <c r="AL186" s="114"/>
      <c r="AM186" s="107">
        <f t="shared" si="10"/>
        <v>0</v>
      </c>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row>
    <row r="187" spans="1:188" s="83" customFormat="1" ht="13.8" x14ac:dyDescent="0.25">
      <c r="A187" s="99"/>
      <c r="B187" s="120"/>
      <c r="C187" s="99"/>
      <c r="D187" s="99"/>
      <c r="F187" s="110"/>
      <c r="G187" s="123"/>
      <c r="M187" s="84"/>
      <c r="N187" s="110"/>
      <c r="O187" s="84"/>
      <c r="P187" s="85"/>
      <c r="Q187" s="86"/>
      <c r="R187" s="86"/>
      <c r="S187" s="86"/>
      <c r="T187" s="86"/>
      <c r="U187" s="111"/>
      <c r="V187" s="111"/>
      <c r="W187" s="105">
        <f t="shared" si="12"/>
        <v>0</v>
      </c>
      <c r="X187" s="111"/>
      <c r="Y187" s="111"/>
      <c r="Z187" s="111"/>
      <c r="AA187" s="112"/>
      <c r="AB187" s="112"/>
      <c r="AC187" s="105">
        <f t="shared" si="13"/>
        <v>0</v>
      </c>
      <c r="AD187" s="113"/>
      <c r="AE187" s="113"/>
      <c r="AF187" s="105">
        <f t="shared" si="14"/>
        <v>0</v>
      </c>
      <c r="AG187" s="105">
        <f t="shared" si="11"/>
        <v>0</v>
      </c>
      <c r="AH187" s="114"/>
      <c r="AI187" s="114"/>
      <c r="AJ187" s="114"/>
      <c r="AK187" s="114"/>
      <c r="AL187" s="114"/>
      <c r="AM187" s="107">
        <f t="shared" si="10"/>
        <v>0</v>
      </c>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row>
    <row r="188" spans="1:188" s="83" customFormat="1" ht="13.8" x14ac:dyDescent="0.25">
      <c r="A188" s="99"/>
      <c r="B188" s="120"/>
      <c r="C188" s="99"/>
      <c r="D188" s="99"/>
      <c r="F188" s="110"/>
      <c r="G188" s="123"/>
      <c r="M188" s="84"/>
      <c r="N188" s="110"/>
      <c r="O188" s="84"/>
      <c r="P188" s="85"/>
      <c r="Q188" s="86"/>
      <c r="R188" s="86"/>
      <c r="S188" s="86"/>
      <c r="T188" s="86"/>
      <c r="U188" s="111"/>
      <c r="V188" s="111"/>
      <c r="W188" s="105">
        <f t="shared" si="12"/>
        <v>0</v>
      </c>
      <c r="X188" s="111"/>
      <c r="Y188" s="111"/>
      <c r="Z188" s="111"/>
      <c r="AA188" s="112"/>
      <c r="AB188" s="112"/>
      <c r="AC188" s="105">
        <f t="shared" si="13"/>
        <v>0</v>
      </c>
      <c r="AD188" s="113"/>
      <c r="AE188" s="113"/>
      <c r="AF188" s="105">
        <f t="shared" si="14"/>
        <v>0</v>
      </c>
      <c r="AG188" s="105">
        <f t="shared" si="11"/>
        <v>0</v>
      </c>
      <c r="AH188" s="114"/>
      <c r="AI188" s="114"/>
      <c r="AJ188" s="114"/>
      <c r="AK188" s="114"/>
      <c r="AL188" s="114"/>
      <c r="AM188" s="107">
        <f t="shared" si="10"/>
        <v>0</v>
      </c>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row>
    <row r="189" spans="1:188" s="83" customFormat="1" ht="13.8" x14ac:dyDescent="0.25">
      <c r="A189" s="99"/>
      <c r="B189" s="120"/>
      <c r="C189" s="99"/>
      <c r="D189" s="99"/>
      <c r="F189" s="110"/>
      <c r="G189" s="123"/>
      <c r="M189" s="84"/>
      <c r="N189" s="110"/>
      <c r="O189" s="84"/>
      <c r="P189" s="85"/>
      <c r="Q189" s="86"/>
      <c r="R189" s="86"/>
      <c r="S189" s="86"/>
      <c r="T189" s="86"/>
      <c r="U189" s="111"/>
      <c r="V189" s="111"/>
      <c r="W189" s="105">
        <f t="shared" si="12"/>
        <v>0</v>
      </c>
      <c r="X189" s="111"/>
      <c r="Y189" s="111"/>
      <c r="Z189" s="111"/>
      <c r="AA189" s="112"/>
      <c r="AB189" s="112"/>
      <c r="AC189" s="105">
        <f t="shared" si="13"/>
        <v>0</v>
      </c>
      <c r="AD189" s="113"/>
      <c r="AE189" s="113"/>
      <c r="AF189" s="105">
        <f t="shared" si="14"/>
        <v>0</v>
      </c>
      <c r="AG189" s="105">
        <f t="shared" si="11"/>
        <v>0</v>
      </c>
      <c r="AH189" s="114"/>
      <c r="AI189" s="114"/>
      <c r="AJ189" s="114"/>
      <c r="AK189" s="114"/>
      <c r="AL189" s="114"/>
      <c r="AM189" s="107">
        <f t="shared" si="10"/>
        <v>0</v>
      </c>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row>
    <row r="190" spans="1:188" s="83" customFormat="1" ht="13.8" x14ac:dyDescent="0.25">
      <c r="A190" s="99"/>
      <c r="B190" s="120"/>
      <c r="C190" s="99"/>
      <c r="D190" s="99"/>
      <c r="F190" s="110"/>
      <c r="G190" s="123"/>
      <c r="M190" s="84"/>
      <c r="N190" s="110"/>
      <c r="O190" s="84"/>
      <c r="P190" s="85"/>
      <c r="Q190" s="86"/>
      <c r="R190" s="86"/>
      <c r="S190" s="86"/>
      <c r="T190" s="86"/>
      <c r="U190" s="111"/>
      <c r="V190" s="111"/>
      <c r="W190" s="105">
        <f t="shared" si="12"/>
        <v>0</v>
      </c>
      <c r="X190" s="111"/>
      <c r="Y190" s="111"/>
      <c r="Z190" s="111"/>
      <c r="AA190" s="112"/>
      <c r="AB190" s="112"/>
      <c r="AC190" s="105">
        <f t="shared" si="13"/>
        <v>0</v>
      </c>
      <c r="AD190" s="113"/>
      <c r="AE190" s="113"/>
      <c r="AF190" s="105">
        <f t="shared" si="14"/>
        <v>0</v>
      </c>
      <c r="AG190" s="105">
        <f t="shared" si="11"/>
        <v>0</v>
      </c>
      <c r="AH190" s="114"/>
      <c r="AI190" s="114"/>
      <c r="AJ190" s="114"/>
      <c r="AK190" s="114"/>
      <c r="AL190" s="114"/>
      <c r="AM190" s="107">
        <f t="shared" si="10"/>
        <v>0</v>
      </c>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row>
    <row r="191" spans="1:188" s="83" customFormat="1" ht="13.8" x14ac:dyDescent="0.25">
      <c r="A191" s="99"/>
      <c r="B191" s="120"/>
      <c r="C191" s="99"/>
      <c r="D191" s="99"/>
      <c r="F191" s="110"/>
      <c r="G191" s="123"/>
      <c r="M191" s="84"/>
      <c r="N191" s="110"/>
      <c r="O191" s="84"/>
      <c r="P191" s="85"/>
      <c r="Q191" s="86"/>
      <c r="R191" s="86"/>
      <c r="S191" s="86"/>
      <c r="T191" s="86"/>
      <c r="U191" s="111"/>
      <c r="V191" s="111"/>
      <c r="W191" s="105">
        <f t="shared" si="12"/>
        <v>0</v>
      </c>
      <c r="X191" s="111"/>
      <c r="Y191" s="111"/>
      <c r="Z191" s="111"/>
      <c r="AA191" s="112"/>
      <c r="AB191" s="112"/>
      <c r="AC191" s="105">
        <f t="shared" si="13"/>
        <v>0</v>
      </c>
      <c r="AD191" s="113"/>
      <c r="AE191" s="113"/>
      <c r="AF191" s="105">
        <f t="shared" si="14"/>
        <v>0</v>
      </c>
      <c r="AG191" s="105">
        <f t="shared" si="11"/>
        <v>0</v>
      </c>
      <c r="AH191" s="114"/>
      <c r="AI191" s="114"/>
      <c r="AJ191" s="114"/>
      <c r="AK191" s="114"/>
      <c r="AL191" s="114"/>
      <c r="AM191" s="107">
        <f t="shared" si="10"/>
        <v>0</v>
      </c>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row>
    <row r="192" spans="1:188" s="83" customFormat="1" ht="13.8" x14ac:dyDescent="0.25">
      <c r="A192" s="99"/>
      <c r="B192" s="120"/>
      <c r="C192" s="99"/>
      <c r="D192" s="99"/>
      <c r="F192" s="110"/>
      <c r="G192" s="123"/>
      <c r="M192" s="84"/>
      <c r="N192" s="110"/>
      <c r="O192" s="84"/>
      <c r="P192" s="85"/>
      <c r="Q192" s="86"/>
      <c r="R192" s="86"/>
      <c r="S192" s="86"/>
      <c r="T192" s="86"/>
      <c r="U192" s="111"/>
      <c r="V192" s="111"/>
      <c r="W192" s="105">
        <f t="shared" si="12"/>
        <v>0</v>
      </c>
      <c r="X192" s="111"/>
      <c r="Y192" s="111"/>
      <c r="Z192" s="111"/>
      <c r="AA192" s="112"/>
      <c r="AB192" s="112"/>
      <c r="AC192" s="105">
        <f t="shared" si="13"/>
        <v>0</v>
      </c>
      <c r="AD192" s="113"/>
      <c r="AE192" s="113"/>
      <c r="AF192" s="105">
        <f t="shared" si="14"/>
        <v>0</v>
      </c>
      <c r="AG192" s="105">
        <f t="shared" si="11"/>
        <v>0</v>
      </c>
      <c r="AH192" s="114"/>
      <c r="AI192" s="114"/>
      <c r="AJ192" s="114"/>
      <c r="AK192" s="114"/>
      <c r="AL192" s="114"/>
      <c r="AM192" s="107">
        <f t="shared" si="10"/>
        <v>0</v>
      </c>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row>
    <row r="193" spans="1:188" s="83" customFormat="1" ht="13.8" x14ac:dyDescent="0.25">
      <c r="A193" s="99"/>
      <c r="B193" s="120"/>
      <c r="C193" s="99"/>
      <c r="D193" s="99"/>
      <c r="F193" s="110"/>
      <c r="G193" s="123"/>
      <c r="M193" s="84"/>
      <c r="N193" s="110"/>
      <c r="O193" s="84"/>
      <c r="P193" s="85"/>
      <c r="Q193" s="86"/>
      <c r="R193" s="86"/>
      <c r="S193" s="86"/>
      <c r="T193" s="86"/>
      <c r="U193" s="111"/>
      <c r="V193" s="111"/>
      <c r="W193" s="105">
        <f t="shared" si="12"/>
        <v>0</v>
      </c>
      <c r="X193" s="111"/>
      <c r="Y193" s="111"/>
      <c r="Z193" s="111"/>
      <c r="AA193" s="112"/>
      <c r="AB193" s="112"/>
      <c r="AC193" s="105">
        <f t="shared" si="13"/>
        <v>0</v>
      </c>
      <c r="AD193" s="113"/>
      <c r="AE193" s="113"/>
      <c r="AF193" s="105">
        <f t="shared" si="14"/>
        <v>0</v>
      </c>
      <c r="AG193" s="105">
        <f t="shared" si="11"/>
        <v>0</v>
      </c>
      <c r="AH193" s="114"/>
      <c r="AI193" s="114"/>
      <c r="AJ193" s="114"/>
      <c r="AK193" s="114"/>
      <c r="AL193" s="114"/>
      <c r="AM193" s="107">
        <f t="shared" si="10"/>
        <v>0</v>
      </c>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row>
    <row r="194" spans="1:188" s="83" customFormat="1" ht="13.8" x14ac:dyDescent="0.25">
      <c r="A194" s="99"/>
      <c r="B194" s="120"/>
      <c r="C194" s="99"/>
      <c r="D194" s="99"/>
      <c r="F194" s="110"/>
      <c r="G194" s="123"/>
      <c r="M194" s="84"/>
      <c r="N194" s="110"/>
      <c r="O194" s="84"/>
      <c r="P194" s="85"/>
      <c r="Q194" s="86"/>
      <c r="R194" s="86"/>
      <c r="S194" s="86"/>
      <c r="T194" s="86"/>
      <c r="U194" s="111"/>
      <c r="V194" s="111"/>
      <c r="W194" s="105">
        <f t="shared" si="12"/>
        <v>0</v>
      </c>
      <c r="X194" s="111"/>
      <c r="Y194" s="111"/>
      <c r="Z194" s="111"/>
      <c r="AA194" s="112"/>
      <c r="AB194" s="112"/>
      <c r="AC194" s="105">
        <f t="shared" si="13"/>
        <v>0</v>
      </c>
      <c r="AD194" s="113"/>
      <c r="AE194" s="113"/>
      <c r="AF194" s="105">
        <f t="shared" si="14"/>
        <v>0</v>
      </c>
      <c r="AG194" s="105">
        <f t="shared" si="11"/>
        <v>0</v>
      </c>
      <c r="AH194" s="114"/>
      <c r="AI194" s="114"/>
      <c r="AJ194" s="114"/>
      <c r="AK194" s="114"/>
      <c r="AL194" s="114"/>
      <c r="AM194" s="107">
        <f t="shared" si="10"/>
        <v>0</v>
      </c>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row>
    <row r="195" spans="1:188" s="83" customFormat="1" ht="13.8" x14ac:dyDescent="0.25">
      <c r="A195" s="99"/>
      <c r="B195" s="120"/>
      <c r="C195" s="99"/>
      <c r="D195" s="99"/>
      <c r="F195" s="110"/>
      <c r="G195" s="123"/>
      <c r="M195" s="84"/>
      <c r="N195" s="110"/>
      <c r="O195" s="84"/>
      <c r="P195" s="85"/>
      <c r="Q195" s="86"/>
      <c r="R195" s="86"/>
      <c r="S195" s="86"/>
      <c r="T195" s="86"/>
      <c r="U195" s="111"/>
      <c r="V195" s="111"/>
      <c r="W195" s="105">
        <f t="shared" si="12"/>
        <v>0</v>
      </c>
      <c r="X195" s="111"/>
      <c r="Y195" s="111"/>
      <c r="Z195" s="111"/>
      <c r="AA195" s="112"/>
      <c r="AB195" s="112"/>
      <c r="AC195" s="105">
        <f t="shared" si="13"/>
        <v>0</v>
      </c>
      <c r="AD195" s="113"/>
      <c r="AE195" s="113"/>
      <c r="AF195" s="105">
        <f t="shared" si="14"/>
        <v>0</v>
      </c>
      <c r="AG195" s="105">
        <f t="shared" si="11"/>
        <v>0</v>
      </c>
      <c r="AH195" s="114"/>
      <c r="AI195" s="114"/>
      <c r="AJ195" s="114"/>
      <c r="AK195" s="114"/>
      <c r="AL195" s="114"/>
      <c r="AM195" s="107">
        <f t="shared" si="10"/>
        <v>0</v>
      </c>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row>
    <row r="196" spans="1:188" s="83" customFormat="1" ht="13.8" x14ac:dyDescent="0.25">
      <c r="A196" s="99"/>
      <c r="B196" s="120"/>
      <c r="C196" s="99"/>
      <c r="D196" s="99"/>
      <c r="F196" s="110"/>
      <c r="G196" s="123"/>
      <c r="M196" s="84"/>
      <c r="N196" s="110"/>
      <c r="O196" s="84"/>
      <c r="P196" s="85"/>
      <c r="Q196" s="86"/>
      <c r="R196" s="86"/>
      <c r="S196" s="86"/>
      <c r="T196" s="86"/>
      <c r="U196" s="111"/>
      <c r="V196" s="111"/>
      <c r="W196" s="105">
        <f t="shared" si="12"/>
        <v>0</v>
      </c>
      <c r="X196" s="111"/>
      <c r="Y196" s="111"/>
      <c r="Z196" s="111"/>
      <c r="AA196" s="112"/>
      <c r="AB196" s="112"/>
      <c r="AC196" s="105">
        <f t="shared" si="13"/>
        <v>0</v>
      </c>
      <c r="AD196" s="113"/>
      <c r="AE196" s="113"/>
      <c r="AF196" s="105">
        <f t="shared" si="14"/>
        <v>0</v>
      </c>
      <c r="AG196" s="105">
        <f t="shared" si="11"/>
        <v>0</v>
      </c>
      <c r="AH196" s="114"/>
      <c r="AI196" s="114"/>
      <c r="AJ196" s="114"/>
      <c r="AK196" s="114"/>
      <c r="AL196" s="114"/>
      <c r="AM196" s="107">
        <f t="shared" si="10"/>
        <v>0</v>
      </c>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row>
    <row r="197" spans="1:188" s="83" customFormat="1" ht="13.8" x14ac:dyDescent="0.25">
      <c r="A197" s="99"/>
      <c r="B197" s="120"/>
      <c r="C197" s="99"/>
      <c r="D197" s="99"/>
      <c r="F197" s="110"/>
      <c r="G197" s="123"/>
      <c r="M197" s="84"/>
      <c r="N197" s="110"/>
      <c r="O197" s="84"/>
      <c r="P197" s="85"/>
      <c r="Q197" s="86"/>
      <c r="R197" s="86"/>
      <c r="S197" s="86"/>
      <c r="T197" s="86"/>
      <c r="U197" s="111"/>
      <c r="V197" s="111"/>
      <c r="W197" s="105">
        <f t="shared" si="12"/>
        <v>0</v>
      </c>
      <c r="X197" s="111"/>
      <c r="Y197" s="111"/>
      <c r="Z197" s="111"/>
      <c r="AA197" s="112"/>
      <c r="AB197" s="112"/>
      <c r="AC197" s="105">
        <f t="shared" si="13"/>
        <v>0</v>
      </c>
      <c r="AD197" s="113"/>
      <c r="AE197" s="113"/>
      <c r="AF197" s="105">
        <f t="shared" si="14"/>
        <v>0</v>
      </c>
      <c r="AG197" s="105">
        <f t="shared" si="11"/>
        <v>0</v>
      </c>
      <c r="AH197" s="114"/>
      <c r="AI197" s="114"/>
      <c r="AJ197" s="114"/>
      <c r="AK197" s="114"/>
      <c r="AL197" s="114"/>
      <c r="AM197" s="107">
        <f t="shared" si="10"/>
        <v>0</v>
      </c>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row>
    <row r="198" spans="1:188" s="83" customFormat="1" ht="13.8" x14ac:dyDescent="0.25">
      <c r="A198" s="99"/>
      <c r="B198" s="120"/>
      <c r="C198" s="99"/>
      <c r="D198" s="99"/>
      <c r="F198" s="110"/>
      <c r="G198" s="123"/>
      <c r="M198" s="84"/>
      <c r="N198" s="110"/>
      <c r="O198" s="84"/>
      <c r="P198" s="85"/>
      <c r="Q198" s="86"/>
      <c r="R198" s="86"/>
      <c r="S198" s="86"/>
      <c r="T198" s="86"/>
      <c r="U198" s="111"/>
      <c r="V198" s="111"/>
      <c r="W198" s="105">
        <f t="shared" si="12"/>
        <v>0</v>
      </c>
      <c r="X198" s="111"/>
      <c r="Y198" s="111"/>
      <c r="Z198" s="111"/>
      <c r="AA198" s="112"/>
      <c r="AB198" s="112"/>
      <c r="AC198" s="105">
        <f t="shared" si="13"/>
        <v>0</v>
      </c>
      <c r="AD198" s="113"/>
      <c r="AE198" s="113"/>
      <c r="AF198" s="105">
        <f t="shared" si="14"/>
        <v>0</v>
      </c>
      <c r="AG198" s="105">
        <f t="shared" si="11"/>
        <v>0</v>
      </c>
      <c r="AH198" s="114"/>
      <c r="AI198" s="114"/>
      <c r="AJ198" s="114"/>
      <c r="AK198" s="114"/>
      <c r="AL198" s="114"/>
      <c r="AM198" s="107">
        <f t="shared" si="10"/>
        <v>0</v>
      </c>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row>
    <row r="199" spans="1:188" s="83" customFormat="1" ht="13.8" x14ac:dyDescent="0.25">
      <c r="A199" s="99"/>
      <c r="B199" s="120"/>
      <c r="C199" s="99"/>
      <c r="D199" s="99"/>
      <c r="F199" s="110"/>
      <c r="G199" s="123"/>
      <c r="M199" s="84"/>
      <c r="N199" s="110"/>
      <c r="O199" s="84"/>
      <c r="P199" s="85"/>
      <c r="Q199" s="86"/>
      <c r="R199" s="86"/>
      <c r="S199" s="86"/>
      <c r="T199" s="86"/>
      <c r="U199" s="111"/>
      <c r="V199" s="111"/>
      <c r="W199" s="105">
        <f t="shared" si="12"/>
        <v>0</v>
      </c>
      <c r="X199" s="111"/>
      <c r="Y199" s="111"/>
      <c r="Z199" s="111"/>
      <c r="AA199" s="112"/>
      <c r="AB199" s="112"/>
      <c r="AC199" s="105">
        <f t="shared" si="13"/>
        <v>0</v>
      </c>
      <c r="AD199" s="113"/>
      <c r="AE199" s="113"/>
      <c r="AF199" s="105">
        <f t="shared" si="14"/>
        <v>0</v>
      </c>
      <c r="AG199" s="105">
        <f t="shared" si="11"/>
        <v>0</v>
      </c>
      <c r="AH199" s="114"/>
      <c r="AI199" s="114"/>
      <c r="AJ199" s="114"/>
      <c r="AK199" s="114"/>
      <c r="AL199" s="114"/>
      <c r="AM199" s="107">
        <f t="shared" ref="AM199:AM262" si="15">IFERROR((AK199)/MAX(AH199:AI199),0)</f>
        <v>0</v>
      </c>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row>
    <row r="200" spans="1:188" s="83" customFormat="1" ht="13.8" x14ac:dyDescent="0.25">
      <c r="A200" s="115"/>
      <c r="B200" s="120"/>
      <c r="F200" s="110"/>
      <c r="G200" s="123"/>
      <c r="N200" s="116"/>
      <c r="O200" s="88"/>
      <c r="P200" s="87"/>
      <c r="Q200" s="88"/>
      <c r="R200" s="88"/>
      <c r="S200" s="88"/>
      <c r="T200" s="88"/>
      <c r="U200" s="117"/>
      <c r="V200" s="117"/>
      <c r="W200" s="105">
        <f t="shared" si="12"/>
        <v>0</v>
      </c>
      <c r="X200" s="117"/>
      <c r="Y200" s="117"/>
      <c r="Z200" s="117"/>
      <c r="AA200" s="118"/>
      <c r="AB200" s="118"/>
      <c r="AC200" s="105">
        <f t="shared" si="13"/>
        <v>0</v>
      </c>
      <c r="AD200" s="118"/>
      <c r="AE200" s="118"/>
      <c r="AF200" s="105">
        <f t="shared" si="14"/>
        <v>0</v>
      </c>
      <c r="AG200" s="105">
        <f t="shared" ref="AG200:AG263" si="16">ROUND(U200+X200+AA200+AD200,2)</f>
        <v>0</v>
      </c>
      <c r="AH200" s="114"/>
      <c r="AI200" s="114"/>
      <c r="AJ200" s="114"/>
      <c r="AK200" s="114"/>
      <c r="AL200" s="114"/>
      <c r="AM200" s="107">
        <f t="shared" si="15"/>
        <v>0</v>
      </c>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row>
    <row r="201" spans="1:188" s="83" customFormat="1" ht="13.8" x14ac:dyDescent="0.25">
      <c r="A201" s="115"/>
      <c r="B201" s="120"/>
      <c r="F201" s="110"/>
      <c r="G201" s="123"/>
      <c r="N201" s="116"/>
      <c r="O201" s="88"/>
      <c r="P201" s="87"/>
      <c r="Q201" s="88"/>
      <c r="R201" s="88"/>
      <c r="S201" s="88"/>
      <c r="T201" s="88"/>
      <c r="U201" s="117"/>
      <c r="V201" s="117"/>
      <c r="W201" s="105">
        <f t="shared" ref="W201:W264" si="17">U201*0.1</f>
        <v>0</v>
      </c>
      <c r="X201" s="117"/>
      <c r="Y201" s="117"/>
      <c r="Z201" s="117"/>
      <c r="AA201" s="118"/>
      <c r="AB201" s="118"/>
      <c r="AC201" s="105">
        <f t="shared" ref="AC201:AC264" si="18">AA201*0.1</f>
        <v>0</v>
      </c>
      <c r="AD201" s="118"/>
      <c r="AE201" s="118"/>
      <c r="AF201" s="105">
        <f t="shared" ref="AF201:AF264" si="19">AD201*0.1</f>
        <v>0</v>
      </c>
      <c r="AG201" s="105">
        <f t="shared" si="16"/>
        <v>0</v>
      </c>
      <c r="AH201" s="114"/>
      <c r="AI201" s="114"/>
      <c r="AJ201" s="114"/>
      <c r="AK201" s="114"/>
      <c r="AL201" s="114"/>
      <c r="AM201" s="107">
        <f t="shared" si="15"/>
        <v>0</v>
      </c>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row>
    <row r="202" spans="1:188" s="83" customFormat="1" ht="13.8" x14ac:dyDescent="0.25">
      <c r="A202" s="115"/>
      <c r="B202" s="120"/>
      <c r="F202" s="110"/>
      <c r="G202" s="123"/>
      <c r="N202" s="116"/>
      <c r="O202" s="88"/>
      <c r="P202" s="87"/>
      <c r="Q202" s="88"/>
      <c r="R202" s="88"/>
      <c r="S202" s="88"/>
      <c r="T202" s="88"/>
      <c r="U202" s="117"/>
      <c r="V202" s="117"/>
      <c r="W202" s="105">
        <f t="shared" si="17"/>
        <v>0</v>
      </c>
      <c r="X202" s="117"/>
      <c r="Y202" s="117"/>
      <c r="Z202" s="117"/>
      <c r="AA202" s="118"/>
      <c r="AB202" s="118"/>
      <c r="AC202" s="105">
        <f t="shared" si="18"/>
        <v>0</v>
      </c>
      <c r="AD202" s="118"/>
      <c r="AE202" s="118"/>
      <c r="AF202" s="105">
        <f t="shared" si="19"/>
        <v>0</v>
      </c>
      <c r="AG202" s="105">
        <f t="shared" si="16"/>
        <v>0</v>
      </c>
      <c r="AH202" s="114"/>
      <c r="AI202" s="114"/>
      <c r="AJ202" s="114"/>
      <c r="AK202" s="114"/>
      <c r="AL202" s="114"/>
      <c r="AM202" s="107">
        <f t="shared" si="15"/>
        <v>0</v>
      </c>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row>
    <row r="203" spans="1:188" s="83" customFormat="1" ht="13.8" x14ac:dyDescent="0.25">
      <c r="A203" s="115"/>
      <c r="B203" s="120"/>
      <c r="F203" s="110"/>
      <c r="G203" s="123"/>
      <c r="N203" s="116"/>
      <c r="O203" s="88"/>
      <c r="P203" s="87"/>
      <c r="Q203" s="88"/>
      <c r="R203" s="88"/>
      <c r="S203" s="88"/>
      <c r="T203" s="88"/>
      <c r="U203" s="117"/>
      <c r="V203" s="117"/>
      <c r="W203" s="105">
        <f t="shared" si="17"/>
        <v>0</v>
      </c>
      <c r="X203" s="117"/>
      <c r="Y203" s="117"/>
      <c r="Z203" s="117"/>
      <c r="AA203" s="118"/>
      <c r="AB203" s="118"/>
      <c r="AC203" s="105">
        <f t="shared" si="18"/>
        <v>0</v>
      </c>
      <c r="AD203" s="118"/>
      <c r="AE203" s="118"/>
      <c r="AF203" s="105">
        <f t="shared" si="19"/>
        <v>0</v>
      </c>
      <c r="AG203" s="105">
        <f t="shared" si="16"/>
        <v>0</v>
      </c>
      <c r="AH203" s="114"/>
      <c r="AI203" s="114"/>
      <c r="AJ203" s="114"/>
      <c r="AK203" s="114"/>
      <c r="AL203" s="114"/>
      <c r="AM203" s="107">
        <f t="shared" si="15"/>
        <v>0</v>
      </c>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row>
    <row r="204" spans="1:188" s="83" customFormat="1" ht="13.8" x14ac:dyDescent="0.25">
      <c r="A204" s="115"/>
      <c r="B204" s="120"/>
      <c r="F204" s="110"/>
      <c r="G204" s="123"/>
      <c r="N204" s="116"/>
      <c r="O204" s="88"/>
      <c r="P204" s="87"/>
      <c r="Q204" s="88"/>
      <c r="R204" s="88"/>
      <c r="S204" s="88"/>
      <c r="T204" s="88"/>
      <c r="U204" s="117"/>
      <c r="V204" s="117"/>
      <c r="W204" s="105">
        <f t="shared" si="17"/>
        <v>0</v>
      </c>
      <c r="X204" s="117"/>
      <c r="Y204" s="117"/>
      <c r="Z204" s="117"/>
      <c r="AA204" s="118"/>
      <c r="AB204" s="118"/>
      <c r="AC204" s="105">
        <f t="shared" si="18"/>
        <v>0</v>
      </c>
      <c r="AD204" s="118"/>
      <c r="AE204" s="118"/>
      <c r="AF204" s="105">
        <f t="shared" si="19"/>
        <v>0</v>
      </c>
      <c r="AG204" s="105">
        <f t="shared" si="16"/>
        <v>0</v>
      </c>
      <c r="AH204" s="114"/>
      <c r="AI204" s="114"/>
      <c r="AJ204" s="114"/>
      <c r="AK204" s="114"/>
      <c r="AL204" s="114"/>
      <c r="AM204" s="107">
        <f t="shared" si="15"/>
        <v>0</v>
      </c>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row>
    <row r="205" spans="1:188" s="83" customFormat="1" ht="13.8" x14ac:dyDescent="0.25">
      <c r="A205" s="115"/>
      <c r="B205" s="120"/>
      <c r="F205" s="110"/>
      <c r="G205" s="123"/>
      <c r="N205" s="116"/>
      <c r="O205" s="88"/>
      <c r="P205" s="87"/>
      <c r="Q205" s="88"/>
      <c r="R205" s="88"/>
      <c r="S205" s="88"/>
      <c r="T205" s="88"/>
      <c r="U205" s="117"/>
      <c r="V205" s="117"/>
      <c r="W205" s="105">
        <f t="shared" si="17"/>
        <v>0</v>
      </c>
      <c r="X205" s="117"/>
      <c r="Y205" s="117"/>
      <c r="Z205" s="117"/>
      <c r="AA205" s="118"/>
      <c r="AB205" s="118"/>
      <c r="AC205" s="105">
        <f t="shared" si="18"/>
        <v>0</v>
      </c>
      <c r="AD205" s="118"/>
      <c r="AE205" s="118"/>
      <c r="AF205" s="105">
        <f t="shared" si="19"/>
        <v>0</v>
      </c>
      <c r="AG205" s="105">
        <f t="shared" si="16"/>
        <v>0</v>
      </c>
      <c r="AH205" s="114"/>
      <c r="AI205" s="114"/>
      <c r="AJ205" s="114"/>
      <c r="AK205" s="114"/>
      <c r="AL205" s="114"/>
      <c r="AM205" s="107">
        <f t="shared" si="15"/>
        <v>0</v>
      </c>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row>
    <row r="206" spans="1:188" s="83" customFormat="1" ht="13.8" x14ac:dyDescent="0.25">
      <c r="A206" s="115"/>
      <c r="B206" s="120"/>
      <c r="F206" s="110"/>
      <c r="G206" s="123"/>
      <c r="N206" s="116"/>
      <c r="O206" s="88"/>
      <c r="P206" s="87"/>
      <c r="Q206" s="88"/>
      <c r="R206" s="88"/>
      <c r="S206" s="88"/>
      <c r="T206" s="88"/>
      <c r="U206" s="117"/>
      <c r="V206" s="117"/>
      <c r="W206" s="105">
        <f t="shared" si="17"/>
        <v>0</v>
      </c>
      <c r="X206" s="117"/>
      <c r="Y206" s="117"/>
      <c r="Z206" s="117"/>
      <c r="AA206" s="118"/>
      <c r="AB206" s="118"/>
      <c r="AC206" s="105">
        <f t="shared" si="18"/>
        <v>0</v>
      </c>
      <c r="AD206" s="118"/>
      <c r="AE206" s="118"/>
      <c r="AF206" s="105">
        <f t="shared" si="19"/>
        <v>0</v>
      </c>
      <c r="AG206" s="105">
        <f t="shared" si="16"/>
        <v>0</v>
      </c>
      <c r="AH206" s="114"/>
      <c r="AI206" s="114"/>
      <c r="AJ206" s="114"/>
      <c r="AK206" s="114"/>
      <c r="AL206" s="114"/>
      <c r="AM206" s="107">
        <f t="shared" si="15"/>
        <v>0</v>
      </c>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row>
    <row r="207" spans="1:188" s="83" customFormat="1" ht="13.8" x14ac:dyDescent="0.25">
      <c r="A207" s="115"/>
      <c r="B207" s="120"/>
      <c r="F207" s="110"/>
      <c r="G207" s="123"/>
      <c r="N207" s="116"/>
      <c r="O207" s="88"/>
      <c r="P207" s="87"/>
      <c r="Q207" s="88"/>
      <c r="R207" s="88"/>
      <c r="S207" s="88"/>
      <c r="T207" s="88"/>
      <c r="U207" s="117"/>
      <c r="V207" s="117"/>
      <c r="W207" s="105">
        <f t="shared" si="17"/>
        <v>0</v>
      </c>
      <c r="X207" s="117"/>
      <c r="Y207" s="117"/>
      <c r="Z207" s="117"/>
      <c r="AA207" s="118"/>
      <c r="AB207" s="118"/>
      <c r="AC207" s="105">
        <f t="shared" si="18"/>
        <v>0</v>
      </c>
      <c r="AD207" s="118"/>
      <c r="AE207" s="118"/>
      <c r="AF207" s="105">
        <f t="shared" si="19"/>
        <v>0</v>
      </c>
      <c r="AG207" s="105">
        <f t="shared" si="16"/>
        <v>0</v>
      </c>
      <c r="AH207" s="114"/>
      <c r="AI207" s="114"/>
      <c r="AJ207" s="114"/>
      <c r="AK207" s="114"/>
      <c r="AL207" s="114"/>
      <c r="AM207" s="107">
        <f t="shared" si="15"/>
        <v>0</v>
      </c>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row>
    <row r="208" spans="1:188" s="83" customFormat="1" ht="13.8" x14ac:dyDescent="0.25">
      <c r="A208" s="115"/>
      <c r="B208" s="120"/>
      <c r="F208" s="110"/>
      <c r="G208" s="123"/>
      <c r="N208" s="116"/>
      <c r="O208" s="88"/>
      <c r="P208" s="87"/>
      <c r="Q208" s="88"/>
      <c r="R208" s="88"/>
      <c r="S208" s="88"/>
      <c r="T208" s="88"/>
      <c r="U208" s="117"/>
      <c r="V208" s="117"/>
      <c r="W208" s="105">
        <f t="shared" si="17"/>
        <v>0</v>
      </c>
      <c r="X208" s="117"/>
      <c r="Y208" s="117"/>
      <c r="Z208" s="117"/>
      <c r="AA208" s="118"/>
      <c r="AB208" s="118"/>
      <c r="AC208" s="105">
        <f t="shared" si="18"/>
        <v>0</v>
      </c>
      <c r="AD208" s="118"/>
      <c r="AE208" s="118"/>
      <c r="AF208" s="105">
        <f t="shared" si="19"/>
        <v>0</v>
      </c>
      <c r="AG208" s="105">
        <f t="shared" si="16"/>
        <v>0</v>
      </c>
      <c r="AH208" s="114"/>
      <c r="AI208" s="114"/>
      <c r="AJ208" s="114"/>
      <c r="AK208" s="114"/>
      <c r="AL208" s="114"/>
      <c r="AM208" s="107">
        <f t="shared" si="15"/>
        <v>0</v>
      </c>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row>
    <row r="209" spans="1:188" s="83" customFormat="1" ht="13.8" x14ac:dyDescent="0.25">
      <c r="A209" s="115"/>
      <c r="B209" s="120"/>
      <c r="F209" s="110"/>
      <c r="G209" s="123"/>
      <c r="N209" s="116"/>
      <c r="O209" s="88"/>
      <c r="P209" s="87"/>
      <c r="Q209" s="88"/>
      <c r="R209" s="88"/>
      <c r="S209" s="88"/>
      <c r="T209" s="88"/>
      <c r="U209" s="117"/>
      <c r="V209" s="117"/>
      <c r="W209" s="105">
        <f t="shared" si="17"/>
        <v>0</v>
      </c>
      <c r="X209" s="117"/>
      <c r="Y209" s="117"/>
      <c r="Z209" s="117"/>
      <c r="AA209" s="118"/>
      <c r="AB209" s="118"/>
      <c r="AC209" s="105">
        <f t="shared" si="18"/>
        <v>0</v>
      </c>
      <c r="AD209" s="118"/>
      <c r="AE209" s="118"/>
      <c r="AF209" s="105">
        <f t="shared" si="19"/>
        <v>0</v>
      </c>
      <c r="AG209" s="105">
        <f t="shared" si="16"/>
        <v>0</v>
      </c>
      <c r="AH209" s="114"/>
      <c r="AI209" s="114"/>
      <c r="AJ209" s="114"/>
      <c r="AK209" s="114"/>
      <c r="AL209" s="114"/>
      <c r="AM209" s="107">
        <f t="shared" si="15"/>
        <v>0</v>
      </c>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row>
    <row r="210" spans="1:188" s="83" customFormat="1" ht="13.8" x14ac:dyDescent="0.25">
      <c r="A210" s="115"/>
      <c r="B210" s="120"/>
      <c r="F210" s="110"/>
      <c r="G210" s="123"/>
      <c r="N210" s="116"/>
      <c r="O210" s="88"/>
      <c r="P210" s="87"/>
      <c r="Q210" s="88"/>
      <c r="R210" s="88"/>
      <c r="S210" s="88"/>
      <c r="T210" s="88"/>
      <c r="U210" s="117"/>
      <c r="V210" s="117"/>
      <c r="W210" s="105">
        <f t="shared" si="17"/>
        <v>0</v>
      </c>
      <c r="X210" s="117"/>
      <c r="Y210" s="117"/>
      <c r="Z210" s="117"/>
      <c r="AA210" s="118"/>
      <c r="AB210" s="118"/>
      <c r="AC210" s="105">
        <f t="shared" si="18"/>
        <v>0</v>
      </c>
      <c r="AD210" s="118"/>
      <c r="AE210" s="118"/>
      <c r="AF210" s="105">
        <f t="shared" si="19"/>
        <v>0</v>
      </c>
      <c r="AG210" s="105">
        <f t="shared" si="16"/>
        <v>0</v>
      </c>
      <c r="AH210" s="114"/>
      <c r="AI210" s="114"/>
      <c r="AJ210" s="114"/>
      <c r="AK210" s="114"/>
      <c r="AL210" s="114"/>
      <c r="AM210" s="107">
        <f t="shared" si="15"/>
        <v>0</v>
      </c>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row>
    <row r="211" spans="1:188" s="83" customFormat="1" ht="13.8" x14ac:dyDescent="0.25">
      <c r="A211" s="115"/>
      <c r="B211" s="120"/>
      <c r="F211" s="110"/>
      <c r="G211" s="123"/>
      <c r="N211" s="116"/>
      <c r="O211" s="88"/>
      <c r="P211" s="87"/>
      <c r="Q211" s="88"/>
      <c r="R211" s="88"/>
      <c r="S211" s="88"/>
      <c r="T211" s="88"/>
      <c r="U211" s="117"/>
      <c r="V211" s="117"/>
      <c r="W211" s="105">
        <f t="shared" si="17"/>
        <v>0</v>
      </c>
      <c r="X211" s="117"/>
      <c r="Y211" s="117"/>
      <c r="Z211" s="117"/>
      <c r="AA211" s="118"/>
      <c r="AB211" s="118"/>
      <c r="AC211" s="105">
        <f t="shared" si="18"/>
        <v>0</v>
      </c>
      <c r="AD211" s="118"/>
      <c r="AE211" s="118"/>
      <c r="AF211" s="105">
        <f t="shared" si="19"/>
        <v>0</v>
      </c>
      <c r="AG211" s="105">
        <f t="shared" si="16"/>
        <v>0</v>
      </c>
      <c r="AH211" s="114"/>
      <c r="AI211" s="114"/>
      <c r="AJ211" s="114"/>
      <c r="AK211" s="114"/>
      <c r="AL211" s="114"/>
      <c r="AM211" s="107">
        <f t="shared" si="15"/>
        <v>0</v>
      </c>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row>
    <row r="212" spans="1:188" s="83" customFormat="1" ht="13.8" x14ac:dyDescent="0.25">
      <c r="A212" s="115"/>
      <c r="B212" s="120"/>
      <c r="F212" s="110"/>
      <c r="G212" s="123"/>
      <c r="N212" s="116"/>
      <c r="O212" s="88"/>
      <c r="P212" s="87"/>
      <c r="Q212" s="88"/>
      <c r="R212" s="88"/>
      <c r="S212" s="88"/>
      <c r="T212" s="88"/>
      <c r="U212" s="117"/>
      <c r="V212" s="117"/>
      <c r="W212" s="105">
        <f t="shared" si="17"/>
        <v>0</v>
      </c>
      <c r="X212" s="117"/>
      <c r="Y212" s="117"/>
      <c r="Z212" s="117"/>
      <c r="AA212" s="118"/>
      <c r="AB212" s="118"/>
      <c r="AC212" s="105">
        <f t="shared" si="18"/>
        <v>0</v>
      </c>
      <c r="AD212" s="118"/>
      <c r="AE212" s="118"/>
      <c r="AF212" s="105">
        <f t="shared" si="19"/>
        <v>0</v>
      </c>
      <c r="AG212" s="105">
        <f t="shared" si="16"/>
        <v>0</v>
      </c>
      <c r="AH212" s="114"/>
      <c r="AI212" s="114"/>
      <c r="AJ212" s="114"/>
      <c r="AK212" s="114"/>
      <c r="AL212" s="114"/>
      <c r="AM212" s="107">
        <f t="shared" si="15"/>
        <v>0</v>
      </c>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row>
    <row r="213" spans="1:188" s="83" customFormat="1" ht="13.8" x14ac:dyDescent="0.25">
      <c r="A213" s="115"/>
      <c r="B213" s="120"/>
      <c r="F213" s="110"/>
      <c r="G213" s="123"/>
      <c r="N213" s="116"/>
      <c r="O213" s="88"/>
      <c r="P213" s="87"/>
      <c r="Q213" s="88"/>
      <c r="R213" s="88"/>
      <c r="S213" s="88"/>
      <c r="T213" s="88"/>
      <c r="U213" s="117"/>
      <c r="V213" s="117"/>
      <c r="W213" s="105">
        <f t="shared" si="17"/>
        <v>0</v>
      </c>
      <c r="X213" s="117"/>
      <c r="Y213" s="117"/>
      <c r="Z213" s="117"/>
      <c r="AA213" s="118"/>
      <c r="AB213" s="118"/>
      <c r="AC213" s="105">
        <f t="shared" si="18"/>
        <v>0</v>
      </c>
      <c r="AD213" s="118"/>
      <c r="AE213" s="118"/>
      <c r="AF213" s="105">
        <f t="shared" si="19"/>
        <v>0</v>
      </c>
      <c r="AG213" s="105">
        <f t="shared" si="16"/>
        <v>0</v>
      </c>
      <c r="AH213" s="114"/>
      <c r="AI213" s="114"/>
      <c r="AJ213" s="114"/>
      <c r="AK213" s="114"/>
      <c r="AL213" s="114"/>
      <c r="AM213" s="107">
        <f t="shared" si="15"/>
        <v>0</v>
      </c>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row>
    <row r="214" spans="1:188" s="83" customFormat="1" ht="13.8" x14ac:dyDescent="0.25">
      <c r="A214" s="115"/>
      <c r="B214" s="120"/>
      <c r="F214" s="110"/>
      <c r="G214" s="123"/>
      <c r="N214" s="116"/>
      <c r="O214" s="88"/>
      <c r="P214" s="87"/>
      <c r="Q214" s="88"/>
      <c r="R214" s="88"/>
      <c r="S214" s="88"/>
      <c r="T214" s="88"/>
      <c r="U214" s="117"/>
      <c r="V214" s="117"/>
      <c r="W214" s="105">
        <f t="shared" si="17"/>
        <v>0</v>
      </c>
      <c r="X214" s="117"/>
      <c r="Y214" s="117"/>
      <c r="Z214" s="117"/>
      <c r="AA214" s="118"/>
      <c r="AB214" s="118"/>
      <c r="AC214" s="105">
        <f t="shared" si="18"/>
        <v>0</v>
      </c>
      <c r="AD214" s="118"/>
      <c r="AE214" s="118"/>
      <c r="AF214" s="105">
        <f t="shared" si="19"/>
        <v>0</v>
      </c>
      <c r="AG214" s="105">
        <f t="shared" si="16"/>
        <v>0</v>
      </c>
      <c r="AH214" s="114"/>
      <c r="AI214" s="114"/>
      <c r="AJ214" s="114"/>
      <c r="AK214" s="114"/>
      <c r="AL214" s="114"/>
      <c r="AM214" s="107">
        <f t="shared" si="15"/>
        <v>0</v>
      </c>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row>
    <row r="215" spans="1:188" s="83" customFormat="1" ht="13.8" x14ac:dyDescent="0.25">
      <c r="A215" s="115"/>
      <c r="B215" s="120"/>
      <c r="F215" s="110"/>
      <c r="G215" s="123"/>
      <c r="N215" s="116"/>
      <c r="O215" s="88"/>
      <c r="P215" s="87"/>
      <c r="Q215" s="88"/>
      <c r="R215" s="88"/>
      <c r="S215" s="88"/>
      <c r="T215" s="88"/>
      <c r="U215" s="117"/>
      <c r="V215" s="117"/>
      <c r="W215" s="105">
        <f t="shared" si="17"/>
        <v>0</v>
      </c>
      <c r="X215" s="117"/>
      <c r="Y215" s="117"/>
      <c r="Z215" s="117"/>
      <c r="AA215" s="118"/>
      <c r="AB215" s="118"/>
      <c r="AC215" s="105">
        <f t="shared" si="18"/>
        <v>0</v>
      </c>
      <c r="AD215" s="118"/>
      <c r="AE215" s="118"/>
      <c r="AF215" s="105">
        <f t="shared" si="19"/>
        <v>0</v>
      </c>
      <c r="AG215" s="105">
        <f t="shared" si="16"/>
        <v>0</v>
      </c>
      <c r="AH215" s="114"/>
      <c r="AI215" s="114"/>
      <c r="AJ215" s="114"/>
      <c r="AK215" s="114"/>
      <c r="AL215" s="114"/>
      <c r="AM215" s="107">
        <f t="shared" si="15"/>
        <v>0</v>
      </c>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row>
    <row r="216" spans="1:188" s="83" customFormat="1" ht="13.8" x14ac:dyDescent="0.25">
      <c r="A216" s="115"/>
      <c r="B216" s="120"/>
      <c r="F216" s="110"/>
      <c r="G216" s="123"/>
      <c r="N216" s="116"/>
      <c r="O216" s="88"/>
      <c r="P216" s="87"/>
      <c r="Q216" s="88"/>
      <c r="R216" s="88"/>
      <c r="S216" s="88"/>
      <c r="T216" s="88"/>
      <c r="U216" s="117"/>
      <c r="V216" s="117"/>
      <c r="W216" s="105">
        <f t="shared" si="17"/>
        <v>0</v>
      </c>
      <c r="X216" s="117"/>
      <c r="Y216" s="117"/>
      <c r="Z216" s="117"/>
      <c r="AA216" s="118"/>
      <c r="AB216" s="118"/>
      <c r="AC216" s="105">
        <f t="shared" si="18"/>
        <v>0</v>
      </c>
      <c r="AD216" s="118"/>
      <c r="AE216" s="118"/>
      <c r="AF216" s="105">
        <f t="shared" si="19"/>
        <v>0</v>
      </c>
      <c r="AG216" s="105">
        <f t="shared" si="16"/>
        <v>0</v>
      </c>
      <c r="AH216" s="114"/>
      <c r="AI216" s="114"/>
      <c r="AJ216" s="114"/>
      <c r="AK216" s="114"/>
      <c r="AL216" s="114"/>
      <c r="AM216" s="107">
        <f t="shared" si="15"/>
        <v>0</v>
      </c>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row>
    <row r="217" spans="1:188" s="83" customFormat="1" ht="13.8" x14ac:dyDescent="0.25">
      <c r="A217" s="115"/>
      <c r="B217" s="120"/>
      <c r="F217" s="110"/>
      <c r="G217" s="123"/>
      <c r="N217" s="116"/>
      <c r="O217" s="88"/>
      <c r="P217" s="87"/>
      <c r="Q217" s="88"/>
      <c r="R217" s="88"/>
      <c r="S217" s="88"/>
      <c r="T217" s="88"/>
      <c r="U217" s="117"/>
      <c r="V217" s="117"/>
      <c r="W217" s="105">
        <f t="shared" si="17"/>
        <v>0</v>
      </c>
      <c r="X217" s="117"/>
      <c r="Y217" s="117"/>
      <c r="Z217" s="117"/>
      <c r="AA217" s="118"/>
      <c r="AB217" s="118"/>
      <c r="AC217" s="105">
        <f t="shared" si="18"/>
        <v>0</v>
      </c>
      <c r="AD217" s="118"/>
      <c r="AE217" s="118"/>
      <c r="AF217" s="105">
        <f t="shared" si="19"/>
        <v>0</v>
      </c>
      <c r="AG217" s="105">
        <f t="shared" si="16"/>
        <v>0</v>
      </c>
      <c r="AH217" s="114"/>
      <c r="AI217" s="114"/>
      <c r="AJ217" s="114"/>
      <c r="AK217" s="114"/>
      <c r="AL217" s="114"/>
      <c r="AM217" s="107">
        <f t="shared" si="15"/>
        <v>0</v>
      </c>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row>
    <row r="218" spans="1:188" s="83" customFormat="1" ht="13.8" x14ac:dyDescent="0.25">
      <c r="A218" s="115"/>
      <c r="B218" s="120"/>
      <c r="F218" s="110"/>
      <c r="G218" s="123"/>
      <c r="N218" s="116"/>
      <c r="O218" s="88"/>
      <c r="P218" s="87"/>
      <c r="Q218" s="88"/>
      <c r="R218" s="88"/>
      <c r="S218" s="88"/>
      <c r="T218" s="88"/>
      <c r="U218" s="117"/>
      <c r="V218" s="117"/>
      <c r="W218" s="105">
        <f t="shared" si="17"/>
        <v>0</v>
      </c>
      <c r="X218" s="117"/>
      <c r="Y218" s="117"/>
      <c r="Z218" s="117"/>
      <c r="AA218" s="118"/>
      <c r="AB218" s="118"/>
      <c r="AC218" s="105">
        <f t="shared" si="18"/>
        <v>0</v>
      </c>
      <c r="AD218" s="118"/>
      <c r="AE218" s="118"/>
      <c r="AF218" s="105">
        <f t="shared" si="19"/>
        <v>0</v>
      </c>
      <c r="AG218" s="105">
        <f t="shared" si="16"/>
        <v>0</v>
      </c>
      <c r="AH218" s="114"/>
      <c r="AI218" s="114"/>
      <c r="AJ218" s="114"/>
      <c r="AK218" s="114"/>
      <c r="AL218" s="114"/>
      <c r="AM218" s="107">
        <f t="shared" si="15"/>
        <v>0</v>
      </c>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row>
    <row r="219" spans="1:188" s="83" customFormat="1" ht="13.8" x14ac:dyDescent="0.25">
      <c r="A219" s="115"/>
      <c r="B219" s="120"/>
      <c r="F219" s="110"/>
      <c r="G219" s="123"/>
      <c r="N219" s="116"/>
      <c r="O219" s="88"/>
      <c r="P219" s="87"/>
      <c r="Q219" s="88"/>
      <c r="R219" s="88"/>
      <c r="S219" s="88"/>
      <c r="T219" s="88"/>
      <c r="U219" s="117"/>
      <c r="V219" s="117"/>
      <c r="W219" s="105">
        <f t="shared" si="17"/>
        <v>0</v>
      </c>
      <c r="X219" s="117"/>
      <c r="Y219" s="117"/>
      <c r="Z219" s="117"/>
      <c r="AA219" s="118"/>
      <c r="AB219" s="118"/>
      <c r="AC219" s="105">
        <f t="shared" si="18"/>
        <v>0</v>
      </c>
      <c r="AD219" s="118"/>
      <c r="AE219" s="118"/>
      <c r="AF219" s="105">
        <f t="shared" si="19"/>
        <v>0</v>
      </c>
      <c r="AG219" s="105">
        <f t="shared" si="16"/>
        <v>0</v>
      </c>
      <c r="AH219" s="114"/>
      <c r="AI219" s="114"/>
      <c r="AJ219" s="114"/>
      <c r="AK219" s="114"/>
      <c r="AL219" s="114"/>
      <c r="AM219" s="107">
        <f t="shared" si="15"/>
        <v>0</v>
      </c>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row>
    <row r="220" spans="1:188" s="83" customFormat="1" ht="13.8" x14ac:dyDescent="0.25">
      <c r="A220" s="115"/>
      <c r="B220" s="120"/>
      <c r="F220" s="110"/>
      <c r="G220" s="123"/>
      <c r="N220" s="116"/>
      <c r="O220" s="88"/>
      <c r="P220" s="87"/>
      <c r="Q220" s="88"/>
      <c r="R220" s="88"/>
      <c r="S220" s="88"/>
      <c r="T220" s="88"/>
      <c r="U220" s="117"/>
      <c r="V220" s="117"/>
      <c r="W220" s="105">
        <f t="shared" si="17"/>
        <v>0</v>
      </c>
      <c r="X220" s="117"/>
      <c r="Y220" s="117"/>
      <c r="Z220" s="117"/>
      <c r="AA220" s="118"/>
      <c r="AB220" s="118"/>
      <c r="AC220" s="105">
        <f t="shared" si="18"/>
        <v>0</v>
      </c>
      <c r="AD220" s="118"/>
      <c r="AE220" s="118"/>
      <c r="AF220" s="105">
        <f t="shared" si="19"/>
        <v>0</v>
      </c>
      <c r="AG220" s="105">
        <f t="shared" si="16"/>
        <v>0</v>
      </c>
      <c r="AH220" s="114"/>
      <c r="AI220" s="114"/>
      <c r="AJ220" s="114"/>
      <c r="AK220" s="114"/>
      <c r="AL220" s="114"/>
      <c r="AM220" s="107">
        <f t="shared" si="15"/>
        <v>0</v>
      </c>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row>
    <row r="221" spans="1:188" s="83" customFormat="1" ht="13.8" x14ac:dyDescent="0.25">
      <c r="A221" s="115"/>
      <c r="B221" s="120"/>
      <c r="F221" s="110"/>
      <c r="G221" s="123"/>
      <c r="N221" s="116"/>
      <c r="O221" s="88"/>
      <c r="P221" s="87"/>
      <c r="Q221" s="88"/>
      <c r="R221" s="88"/>
      <c r="S221" s="88"/>
      <c r="T221" s="88"/>
      <c r="U221" s="117"/>
      <c r="V221" s="117"/>
      <c r="W221" s="105">
        <f t="shared" si="17"/>
        <v>0</v>
      </c>
      <c r="X221" s="117"/>
      <c r="Y221" s="117"/>
      <c r="Z221" s="117"/>
      <c r="AA221" s="118"/>
      <c r="AB221" s="118"/>
      <c r="AC221" s="105">
        <f t="shared" si="18"/>
        <v>0</v>
      </c>
      <c r="AD221" s="118"/>
      <c r="AE221" s="118"/>
      <c r="AF221" s="105">
        <f t="shared" si="19"/>
        <v>0</v>
      </c>
      <c r="AG221" s="105">
        <f t="shared" si="16"/>
        <v>0</v>
      </c>
      <c r="AH221" s="114"/>
      <c r="AI221" s="114"/>
      <c r="AJ221" s="114"/>
      <c r="AK221" s="114"/>
      <c r="AL221" s="114"/>
      <c r="AM221" s="107">
        <f t="shared" si="15"/>
        <v>0</v>
      </c>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row>
    <row r="222" spans="1:188" s="83" customFormat="1" ht="13.8" x14ac:dyDescent="0.25">
      <c r="A222" s="115"/>
      <c r="B222" s="120"/>
      <c r="F222" s="110"/>
      <c r="G222" s="123"/>
      <c r="N222" s="116"/>
      <c r="O222" s="88"/>
      <c r="P222" s="87"/>
      <c r="Q222" s="88"/>
      <c r="R222" s="88"/>
      <c r="S222" s="88"/>
      <c r="T222" s="88"/>
      <c r="U222" s="117"/>
      <c r="V222" s="117"/>
      <c r="W222" s="105">
        <f t="shared" si="17"/>
        <v>0</v>
      </c>
      <c r="X222" s="117"/>
      <c r="Y222" s="117"/>
      <c r="Z222" s="117"/>
      <c r="AA222" s="118"/>
      <c r="AB222" s="118"/>
      <c r="AC222" s="105">
        <f t="shared" si="18"/>
        <v>0</v>
      </c>
      <c r="AD222" s="118"/>
      <c r="AE222" s="118"/>
      <c r="AF222" s="105">
        <f t="shared" si="19"/>
        <v>0</v>
      </c>
      <c r="AG222" s="105">
        <f t="shared" si="16"/>
        <v>0</v>
      </c>
      <c r="AH222" s="114"/>
      <c r="AI222" s="114"/>
      <c r="AJ222" s="114"/>
      <c r="AK222" s="114"/>
      <c r="AL222" s="114"/>
      <c r="AM222" s="107">
        <f t="shared" si="15"/>
        <v>0</v>
      </c>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row>
    <row r="223" spans="1:188" s="83" customFormat="1" ht="13.8" x14ac:dyDescent="0.25">
      <c r="A223" s="115"/>
      <c r="B223" s="120"/>
      <c r="F223" s="110"/>
      <c r="G223" s="123"/>
      <c r="N223" s="116"/>
      <c r="O223" s="88"/>
      <c r="P223" s="87"/>
      <c r="Q223" s="88"/>
      <c r="R223" s="88"/>
      <c r="S223" s="88"/>
      <c r="T223" s="88"/>
      <c r="U223" s="117"/>
      <c r="V223" s="117"/>
      <c r="W223" s="105">
        <f t="shared" si="17"/>
        <v>0</v>
      </c>
      <c r="X223" s="117"/>
      <c r="Y223" s="117"/>
      <c r="Z223" s="117"/>
      <c r="AA223" s="118"/>
      <c r="AB223" s="118"/>
      <c r="AC223" s="105">
        <f t="shared" si="18"/>
        <v>0</v>
      </c>
      <c r="AD223" s="118"/>
      <c r="AE223" s="118"/>
      <c r="AF223" s="105">
        <f t="shared" si="19"/>
        <v>0</v>
      </c>
      <c r="AG223" s="105">
        <f t="shared" si="16"/>
        <v>0</v>
      </c>
      <c r="AH223" s="114"/>
      <c r="AI223" s="114"/>
      <c r="AJ223" s="114"/>
      <c r="AK223" s="114"/>
      <c r="AL223" s="114"/>
      <c r="AM223" s="107">
        <f t="shared" si="15"/>
        <v>0</v>
      </c>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row>
    <row r="224" spans="1:188" s="83" customFormat="1" ht="13.8" x14ac:dyDescent="0.25">
      <c r="A224" s="115"/>
      <c r="B224" s="120"/>
      <c r="F224" s="110"/>
      <c r="G224" s="123"/>
      <c r="N224" s="116"/>
      <c r="O224" s="88"/>
      <c r="P224" s="87"/>
      <c r="Q224" s="88"/>
      <c r="R224" s="88"/>
      <c r="S224" s="88"/>
      <c r="T224" s="88"/>
      <c r="U224" s="117"/>
      <c r="V224" s="117"/>
      <c r="W224" s="105">
        <f t="shared" si="17"/>
        <v>0</v>
      </c>
      <c r="X224" s="117"/>
      <c r="Y224" s="117"/>
      <c r="Z224" s="117"/>
      <c r="AA224" s="118"/>
      <c r="AB224" s="118"/>
      <c r="AC224" s="105">
        <f t="shared" si="18"/>
        <v>0</v>
      </c>
      <c r="AD224" s="118"/>
      <c r="AE224" s="118"/>
      <c r="AF224" s="105">
        <f t="shared" si="19"/>
        <v>0</v>
      </c>
      <c r="AG224" s="105">
        <f t="shared" si="16"/>
        <v>0</v>
      </c>
      <c r="AH224" s="114"/>
      <c r="AI224" s="114"/>
      <c r="AJ224" s="114"/>
      <c r="AK224" s="114"/>
      <c r="AL224" s="114"/>
      <c r="AM224" s="107">
        <f t="shared" si="15"/>
        <v>0</v>
      </c>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row>
    <row r="225" spans="1:188" s="83" customFormat="1" ht="13.8" x14ac:dyDescent="0.25">
      <c r="A225" s="115"/>
      <c r="B225" s="120"/>
      <c r="F225" s="110"/>
      <c r="G225" s="123"/>
      <c r="N225" s="116"/>
      <c r="O225" s="88"/>
      <c r="P225" s="87"/>
      <c r="Q225" s="88"/>
      <c r="R225" s="88"/>
      <c r="S225" s="88"/>
      <c r="T225" s="88"/>
      <c r="U225" s="117"/>
      <c r="V225" s="117"/>
      <c r="W225" s="105">
        <f t="shared" si="17"/>
        <v>0</v>
      </c>
      <c r="X225" s="117"/>
      <c r="Y225" s="117"/>
      <c r="Z225" s="117"/>
      <c r="AA225" s="118"/>
      <c r="AB225" s="118"/>
      <c r="AC225" s="105">
        <f t="shared" si="18"/>
        <v>0</v>
      </c>
      <c r="AD225" s="118"/>
      <c r="AE225" s="118"/>
      <c r="AF225" s="105">
        <f t="shared" si="19"/>
        <v>0</v>
      </c>
      <c r="AG225" s="105">
        <f t="shared" si="16"/>
        <v>0</v>
      </c>
      <c r="AH225" s="114"/>
      <c r="AI225" s="114"/>
      <c r="AJ225" s="114"/>
      <c r="AK225" s="114"/>
      <c r="AL225" s="114"/>
      <c r="AM225" s="107">
        <f t="shared" si="15"/>
        <v>0</v>
      </c>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row>
    <row r="226" spans="1:188" s="83" customFormat="1" ht="13.8" x14ac:dyDescent="0.25">
      <c r="A226" s="115"/>
      <c r="B226" s="120"/>
      <c r="F226" s="110"/>
      <c r="G226" s="123"/>
      <c r="N226" s="116"/>
      <c r="O226" s="88"/>
      <c r="P226" s="87"/>
      <c r="Q226" s="88"/>
      <c r="R226" s="88"/>
      <c r="S226" s="88"/>
      <c r="T226" s="88"/>
      <c r="U226" s="117"/>
      <c r="V226" s="117"/>
      <c r="W226" s="105">
        <f t="shared" si="17"/>
        <v>0</v>
      </c>
      <c r="X226" s="117"/>
      <c r="Y226" s="117"/>
      <c r="Z226" s="117"/>
      <c r="AA226" s="118"/>
      <c r="AB226" s="118"/>
      <c r="AC226" s="105">
        <f t="shared" si="18"/>
        <v>0</v>
      </c>
      <c r="AD226" s="118"/>
      <c r="AE226" s="118"/>
      <c r="AF226" s="105">
        <f t="shared" si="19"/>
        <v>0</v>
      </c>
      <c r="AG226" s="105">
        <f t="shared" si="16"/>
        <v>0</v>
      </c>
      <c r="AH226" s="114"/>
      <c r="AI226" s="114"/>
      <c r="AJ226" s="114"/>
      <c r="AK226" s="114"/>
      <c r="AL226" s="114"/>
      <c r="AM226" s="107">
        <f t="shared" si="15"/>
        <v>0</v>
      </c>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row>
    <row r="227" spans="1:188" s="83" customFormat="1" ht="13.8" x14ac:dyDescent="0.25">
      <c r="A227" s="115"/>
      <c r="B227" s="120"/>
      <c r="F227" s="110"/>
      <c r="G227" s="123"/>
      <c r="N227" s="116"/>
      <c r="O227" s="88"/>
      <c r="P227" s="87"/>
      <c r="Q227" s="88"/>
      <c r="R227" s="88"/>
      <c r="S227" s="88"/>
      <c r="T227" s="88"/>
      <c r="U227" s="117"/>
      <c r="V227" s="117"/>
      <c r="W227" s="105">
        <f t="shared" si="17"/>
        <v>0</v>
      </c>
      <c r="X227" s="117"/>
      <c r="Y227" s="117"/>
      <c r="Z227" s="117"/>
      <c r="AA227" s="118"/>
      <c r="AB227" s="118"/>
      <c r="AC227" s="105">
        <f t="shared" si="18"/>
        <v>0</v>
      </c>
      <c r="AD227" s="118"/>
      <c r="AE227" s="118"/>
      <c r="AF227" s="105">
        <f t="shared" si="19"/>
        <v>0</v>
      </c>
      <c r="AG227" s="105">
        <f t="shared" si="16"/>
        <v>0</v>
      </c>
      <c r="AH227" s="114"/>
      <c r="AI227" s="114"/>
      <c r="AJ227" s="114"/>
      <c r="AK227" s="114"/>
      <c r="AL227" s="114"/>
      <c r="AM227" s="107">
        <f t="shared" si="15"/>
        <v>0</v>
      </c>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row>
    <row r="228" spans="1:188" s="83" customFormat="1" ht="13.8" x14ac:dyDescent="0.25">
      <c r="A228" s="115"/>
      <c r="B228" s="120"/>
      <c r="F228" s="110"/>
      <c r="G228" s="123"/>
      <c r="N228" s="116"/>
      <c r="O228" s="88"/>
      <c r="P228" s="87"/>
      <c r="Q228" s="88"/>
      <c r="R228" s="88"/>
      <c r="S228" s="88"/>
      <c r="T228" s="88"/>
      <c r="U228" s="117"/>
      <c r="V228" s="117"/>
      <c r="W228" s="105">
        <f t="shared" si="17"/>
        <v>0</v>
      </c>
      <c r="X228" s="117"/>
      <c r="Y228" s="117"/>
      <c r="Z228" s="117"/>
      <c r="AA228" s="118"/>
      <c r="AB228" s="118"/>
      <c r="AC228" s="105">
        <f t="shared" si="18"/>
        <v>0</v>
      </c>
      <c r="AD228" s="118"/>
      <c r="AE228" s="118"/>
      <c r="AF228" s="105">
        <f t="shared" si="19"/>
        <v>0</v>
      </c>
      <c r="AG228" s="105">
        <f t="shared" si="16"/>
        <v>0</v>
      </c>
      <c r="AH228" s="114"/>
      <c r="AI228" s="114"/>
      <c r="AJ228" s="114"/>
      <c r="AK228" s="114"/>
      <c r="AL228" s="114"/>
      <c r="AM228" s="107">
        <f t="shared" si="15"/>
        <v>0</v>
      </c>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row>
    <row r="229" spans="1:188" s="83" customFormat="1" ht="13.8" x14ac:dyDescent="0.25">
      <c r="A229" s="115"/>
      <c r="B229" s="120"/>
      <c r="F229" s="110"/>
      <c r="G229" s="123"/>
      <c r="N229" s="116"/>
      <c r="O229" s="88"/>
      <c r="P229" s="87"/>
      <c r="Q229" s="88"/>
      <c r="R229" s="88"/>
      <c r="S229" s="88"/>
      <c r="T229" s="88"/>
      <c r="U229" s="117"/>
      <c r="V229" s="117"/>
      <c r="W229" s="105">
        <f t="shared" si="17"/>
        <v>0</v>
      </c>
      <c r="X229" s="117"/>
      <c r="Y229" s="117"/>
      <c r="Z229" s="117"/>
      <c r="AA229" s="118"/>
      <c r="AB229" s="118"/>
      <c r="AC229" s="105">
        <f t="shared" si="18"/>
        <v>0</v>
      </c>
      <c r="AD229" s="118"/>
      <c r="AE229" s="118"/>
      <c r="AF229" s="105">
        <f t="shared" si="19"/>
        <v>0</v>
      </c>
      <c r="AG229" s="105">
        <f t="shared" si="16"/>
        <v>0</v>
      </c>
      <c r="AH229" s="114"/>
      <c r="AI229" s="114"/>
      <c r="AJ229" s="114"/>
      <c r="AK229" s="114"/>
      <c r="AL229" s="114"/>
      <c r="AM229" s="107">
        <f t="shared" si="15"/>
        <v>0</v>
      </c>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row>
    <row r="230" spans="1:188" s="83" customFormat="1" ht="13.8" x14ac:dyDescent="0.25">
      <c r="A230" s="115"/>
      <c r="B230" s="120"/>
      <c r="F230" s="110"/>
      <c r="G230" s="123"/>
      <c r="N230" s="116"/>
      <c r="O230" s="88"/>
      <c r="P230" s="87"/>
      <c r="Q230" s="88"/>
      <c r="R230" s="88"/>
      <c r="S230" s="88"/>
      <c r="T230" s="88"/>
      <c r="U230" s="117"/>
      <c r="V230" s="117"/>
      <c r="W230" s="105">
        <f t="shared" si="17"/>
        <v>0</v>
      </c>
      <c r="X230" s="117"/>
      <c r="Y230" s="117"/>
      <c r="Z230" s="117"/>
      <c r="AA230" s="118"/>
      <c r="AB230" s="118"/>
      <c r="AC230" s="105">
        <f t="shared" si="18"/>
        <v>0</v>
      </c>
      <c r="AD230" s="118"/>
      <c r="AE230" s="118"/>
      <c r="AF230" s="105">
        <f t="shared" si="19"/>
        <v>0</v>
      </c>
      <c r="AG230" s="105">
        <f t="shared" si="16"/>
        <v>0</v>
      </c>
      <c r="AH230" s="114"/>
      <c r="AI230" s="114"/>
      <c r="AJ230" s="114"/>
      <c r="AK230" s="114"/>
      <c r="AL230" s="114"/>
      <c r="AM230" s="107">
        <f t="shared" si="15"/>
        <v>0</v>
      </c>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row>
    <row r="231" spans="1:188" s="83" customFormat="1" ht="13.8" x14ac:dyDescent="0.25">
      <c r="A231" s="115"/>
      <c r="B231" s="120"/>
      <c r="F231" s="110"/>
      <c r="G231" s="123"/>
      <c r="N231" s="116"/>
      <c r="O231" s="88"/>
      <c r="P231" s="87"/>
      <c r="Q231" s="88"/>
      <c r="R231" s="88"/>
      <c r="S231" s="88"/>
      <c r="T231" s="88"/>
      <c r="U231" s="117"/>
      <c r="V231" s="117"/>
      <c r="W231" s="105">
        <f t="shared" si="17"/>
        <v>0</v>
      </c>
      <c r="X231" s="117"/>
      <c r="Y231" s="117"/>
      <c r="Z231" s="117"/>
      <c r="AA231" s="118"/>
      <c r="AB231" s="118"/>
      <c r="AC231" s="105">
        <f t="shared" si="18"/>
        <v>0</v>
      </c>
      <c r="AD231" s="118"/>
      <c r="AE231" s="118"/>
      <c r="AF231" s="105">
        <f t="shared" si="19"/>
        <v>0</v>
      </c>
      <c r="AG231" s="105">
        <f t="shared" si="16"/>
        <v>0</v>
      </c>
      <c r="AH231" s="114"/>
      <c r="AI231" s="114"/>
      <c r="AJ231" s="114"/>
      <c r="AK231" s="114"/>
      <c r="AL231" s="114"/>
      <c r="AM231" s="107">
        <f t="shared" si="15"/>
        <v>0</v>
      </c>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row>
    <row r="232" spans="1:188" s="83" customFormat="1" ht="13.8" x14ac:dyDescent="0.25">
      <c r="A232" s="115"/>
      <c r="B232" s="120"/>
      <c r="F232" s="110"/>
      <c r="G232" s="123"/>
      <c r="N232" s="116"/>
      <c r="O232" s="88"/>
      <c r="P232" s="87"/>
      <c r="Q232" s="88"/>
      <c r="R232" s="88"/>
      <c r="S232" s="88"/>
      <c r="T232" s="88"/>
      <c r="U232" s="117"/>
      <c r="V232" s="117"/>
      <c r="W232" s="105">
        <f t="shared" si="17"/>
        <v>0</v>
      </c>
      <c r="X232" s="117"/>
      <c r="Y232" s="117"/>
      <c r="Z232" s="117"/>
      <c r="AA232" s="118"/>
      <c r="AB232" s="118"/>
      <c r="AC232" s="105">
        <f t="shared" si="18"/>
        <v>0</v>
      </c>
      <c r="AD232" s="118"/>
      <c r="AE232" s="118"/>
      <c r="AF232" s="105">
        <f t="shared" si="19"/>
        <v>0</v>
      </c>
      <c r="AG232" s="105">
        <f t="shared" si="16"/>
        <v>0</v>
      </c>
      <c r="AH232" s="114"/>
      <c r="AI232" s="114"/>
      <c r="AJ232" s="114"/>
      <c r="AK232" s="114"/>
      <c r="AL232" s="114"/>
      <c r="AM232" s="107">
        <f t="shared" si="15"/>
        <v>0</v>
      </c>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row>
    <row r="233" spans="1:188" s="83" customFormat="1" ht="13.8" x14ac:dyDescent="0.25">
      <c r="A233" s="115"/>
      <c r="B233" s="120"/>
      <c r="F233" s="110"/>
      <c r="G233" s="123"/>
      <c r="N233" s="116"/>
      <c r="O233" s="88"/>
      <c r="P233" s="87"/>
      <c r="Q233" s="88"/>
      <c r="R233" s="88"/>
      <c r="S233" s="88"/>
      <c r="T233" s="88"/>
      <c r="U233" s="117"/>
      <c r="V233" s="117"/>
      <c r="W233" s="105">
        <f t="shared" si="17"/>
        <v>0</v>
      </c>
      <c r="X233" s="117"/>
      <c r="Y233" s="117"/>
      <c r="Z233" s="117"/>
      <c r="AA233" s="118"/>
      <c r="AB233" s="118"/>
      <c r="AC233" s="105">
        <f t="shared" si="18"/>
        <v>0</v>
      </c>
      <c r="AD233" s="118"/>
      <c r="AE233" s="118"/>
      <c r="AF233" s="105">
        <f t="shared" si="19"/>
        <v>0</v>
      </c>
      <c r="AG233" s="105">
        <f t="shared" si="16"/>
        <v>0</v>
      </c>
      <c r="AH233" s="114"/>
      <c r="AI233" s="114"/>
      <c r="AJ233" s="114"/>
      <c r="AK233" s="114"/>
      <c r="AL233" s="114"/>
      <c r="AM233" s="107">
        <f t="shared" si="15"/>
        <v>0</v>
      </c>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row>
    <row r="234" spans="1:188" s="83" customFormat="1" ht="13.8" x14ac:dyDescent="0.25">
      <c r="A234" s="115"/>
      <c r="B234" s="120"/>
      <c r="F234" s="110"/>
      <c r="G234" s="123"/>
      <c r="N234" s="116"/>
      <c r="O234" s="88"/>
      <c r="P234" s="87"/>
      <c r="Q234" s="88"/>
      <c r="R234" s="88"/>
      <c r="S234" s="88"/>
      <c r="T234" s="88"/>
      <c r="U234" s="117"/>
      <c r="V234" s="117"/>
      <c r="W234" s="105">
        <f t="shared" si="17"/>
        <v>0</v>
      </c>
      <c r="X234" s="117"/>
      <c r="Y234" s="117"/>
      <c r="Z234" s="117"/>
      <c r="AA234" s="118"/>
      <c r="AB234" s="118"/>
      <c r="AC234" s="105">
        <f t="shared" si="18"/>
        <v>0</v>
      </c>
      <c r="AD234" s="118"/>
      <c r="AE234" s="118"/>
      <c r="AF234" s="105">
        <f t="shared" si="19"/>
        <v>0</v>
      </c>
      <c r="AG234" s="105">
        <f t="shared" si="16"/>
        <v>0</v>
      </c>
      <c r="AH234" s="114"/>
      <c r="AI234" s="114"/>
      <c r="AJ234" s="114"/>
      <c r="AK234" s="114"/>
      <c r="AL234" s="114"/>
      <c r="AM234" s="107">
        <f t="shared" si="15"/>
        <v>0</v>
      </c>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row>
    <row r="235" spans="1:188" s="83" customFormat="1" ht="13.8" x14ac:dyDescent="0.25">
      <c r="A235" s="115"/>
      <c r="B235" s="120"/>
      <c r="F235" s="110"/>
      <c r="G235" s="123"/>
      <c r="N235" s="116"/>
      <c r="O235" s="88"/>
      <c r="P235" s="87"/>
      <c r="Q235" s="88"/>
      <c r="R235" s="88"/>
      <c r="S235" s="88"/>
      <c r="T235" s="88"/>
      <c r="U235" s="117"/>
      <c r="V235" s="117"/>
      <c r="W235" s="105">
        <f t="shared" si="17"/>
        <v>0</v>
      </c>
      <c r="X235" s="117"/>
      <c r="Y235" s="117"/>
      <c r="Z235" s="117"/>
      <c r="AA235" s="118"/>
      <c r="AB235" s="118"/>
      <c r="AC235" s="105">
        <f t="shared" si="18"/>
        <v>0</v>
      </c>
      <c r="AD235" s="118"/>
      <c r="AE235" s="118"/>
      <c r="AF235" s="105">
        <f t="shared" si="19"/>
        <v>0</v>
      </c>
      <c r="AG235" s="105">
        <f t="shared" si="16"/>
        <v>0</v>
      </c>
      <c r="AH235" s="114"/>
      <c r="AI235" s="114"/>
      <c r="AJ235" s="114"/>
      <c r="AK235" s="114"/>
      <c r="AL235" s="114"/>
      <c r="AM235" s="107">
        <f t="shared" si="15"/>
        <v>0</v>
      </c>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row>
    <row r="236" spans="1:188" s="83" customFormat="1" ht="13.8" x14ac:dyDescent="0.25">
      <c r="A236" s="115"/>
      <c r="B236" s="120"/>
      <c r="F236" s="110"/>
      <c r="G236" s="123"/>
      <c r="N236" s="116"/>
      <c r="O236" s="88"/>
      <c r="P236" s="87"/>
      <c r="Q236" s="88"/>
      <c r="R236" s="88"/>
      <c r="S236" s="88"/>
      <c r="T236" s="88"/>
      <c r="U236" s="117"/>
      <c r="V236" s="117"/>
      <c r="W236" s="105">
        <f t="shared" si="17"/>
        <v>0</v>
      </c>
      <c r="X236" s="117"/>
      <c r="Y236" s="117"/>
      <c r="Z236" s="117"/>
      <c r="AA236" s="118"/>
      <c r="AB236" s="118"/>
      <c r="AC236" s="105">
        <f t="shared" si="18"/>
        <v>0</v>
      </c>
      <c r="AD236" s="118"/>
      <c r="AE236" s="118"/>
      <c r="AF236" s="105">
        <f t="shared" si="19"/>
        <v>0</v>
      </c>
      <c r="AG236" s="105">
        <f t="shared" si="16"/>
        <v>0</v>
      </c>
      <c r="AH236" s="114"/>
      <c r="AI236" s="114"/>
      <c r="AJ236" s="114"/>
      <c r="AK236" s="114"/>
      <c r="AL236" s="114"/>
      <c r="AM236" s="107">
        <f t="shared" si="15"/>
        <v>0</v>
      </c>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row>
    <row r="237" spans="1:188" s="83" customFormat="1" ht="13.8" x14ac:dyDescent="0.25">
      <c r="A237" s="115"/>
      <c r="B237" s="120"/>
      <c r="F237" s="110"/>
      <c r="G237" s="123"/>
      <c r="N237" s="116"/>
      <c r="O237" s="88"/>
      <c r="P237" s="87"/>
      <c r="Q237" s="88"/>
      <c r="R237" s="88"/>
      <c r="S237" s="88"/>
      <c r="T237" s="88"/>
      <c r="U237" s="117"/>
      <c r="V237" s="117"/>
      <c r="W237" s="105">
        <f t="shared" si="17"/>
        <v>0</v>
      </c>
      <c r="X237" s="117"/>
      <c r="Y237" s="117"/>
      <c r="Z237" s="117"/>
      <c r="AA237" s="118"/>
      <c r="AB237" s="118"/>
      <c r="AC237" s="105">
        <f t="shared" si="18"/>
        <v>0</v>
      </c>
      <c r="AD237" s="118"/>
      <c r="AE237" s="118"/>
      <c r="AF237" s="105">
        <f t="shared" si="19"/>
        <v>0</v>
      </c>
      <c r="AG237" s="105">
        <f t="shared" si="16"/>
        <v>0</v>
      </c>
      <c r="AH237" s="114"/>
      <c r="AI237" s="114"/>
      <c r="AJ237" s="114"/>
      <c r="AK237" s="114"/>
      <c r="AL237" s="114"/>
      <c r="AM237" s="107">
        <f t="shared" si="15"/>
        <v>0</v>
      </c>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row>
    <row r="238" spans="1:188" s="83" customFormat="1" ht="13.8" x14ac:dyDescent="0.25">
      <c r="A238" s="115"/>
      <c r="B238" s="120"/>
      <c r="F238" s="110"/>
      <c r="G238" s="123"/>
      <c r="N238" s="116"/>
      <c r="O238" s="88"/>
      <c r="P238" s="87"/>
      <c r="Q238" s="88"/>
      <c r="R238" s="88"/>
      <c r="S238" s="88"/>
      <c r="T238" s="88"/>
      <c r="U238" s="117"/>
      <c r="V238" s="117"/>
      <c r="W238" s="105">
        <f t="shared" si="17"/>
        <v>0</v>
      </c>
      <c r="X238" s="117"/>
      <c r="Y238" s="117"/>
      <c r="Z238" s="117"/>
      <c r="AA238" s="118"/>
      <c r="AB238" s="118"/>
      <c r="AC238" s="105">
        <f t="shared" si="18"/>
        <v>0</v>
      </c>
      <c r="AD238" s="118"/>
      <c r="AE238" s="118"/>
      <c r="AF238" s="105">
        <f t="shared" si="19"/>
        <v>0</v>
      </c>
      <c r="AG238" s="105">
        <f t="shared" si="16"/>
        <v>0</v>
      </c>
      <c r="AH238" s="114"/>
      <c r="AI238" s="114"/>
      <c r="AJ238" s="114"/>
      <c r="AK238" s="114"/>
      <c r="AL238" s="114"/>
      <c r="AM238" s="107">
        <f t="shared" si="15"/>
        <v>0</v>
      </c>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row>
    <row r="239" spans="1:188" s="83" customFormat="1" ht="13.8" x14ac:dyDescent="0.25">
      <c r="A239" s="115"/>
      <c r="B239" s="120"/>
      <c r="F239" s="110"/>
      <c r="G239" s="123"/>
      <c r="N239" s="116"/>
      <c r="O239" s="88"/>
      <c r="P239" s="87"/>
      <c r="Q239" s="88"/>
      <c r="R239" s="88"/>
      <c r="S239" s="88"/>
      <c r="T239" s="88"/>
      <c r="U239" s="117"/>
      <c r="V239" s="117"/>
      <c r="W239" s="105">
        <f t="shared" si="17"/>
        <v>0</v>
      </c>
      <c r="X239" s="117"/>
      <c r="Y239" s="117"/>
      <c r="Z239" s="117"/>
      <c r="AA239" s="118"/>
      <c r="AB239" s="118"/>
      <c r="AC239" s="105">
        <f t="shared" si="18"/>
        <v>0</v>
      </c>
      <c r="AD239" s="118"/>
      <c r="AE239" s="118"/>
      <c r="AF239" s="105">
        <f t="shared" si="19"/>
        <v>0</v>
      </c>
      <c r="AG239" s="105">
        <f t="shared" si="16"/>
        <v>0</v>
      </c>
      <c r="AH239" s="114"/>
      <c r="AI239" s="114"/>
      <c r="AJ239" s="114"/>
      <c r="AK239" s="114"/>
      <c r="AL239" s="114"/>
      <c r="AM239" s="107">
        <f t="shared" si="15"/>
        <v>0</v>
      </c>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row>
    <row r="240" spans="1:188" s="83" customFormat="1" ht="13.8" x14ac:dyDescent="0.25">
      <c r="A240" s="115"/>
      <c r="B240" s="120"/>
      <c r="F240" s="110"/>
      <c r="G240" s="123"/>
      <c r="N240" s="116"/>
      <c r="O240" s="88"/>
      <c r="P240" s="87"/>
      <c r="Q240" s="88"/>
      <c r="R240" s="88"/>
      <c r="S240" s="88"/>
      <c r="T240" s="88"/>
      <c r="U240" s="117"/>
      <c r="V240" s="117"/>
      <c r="W240" s="105">
        <f t="shared" si="17"/>
        <v>0</v>
      </c>
      <c r="X240" s="117"/>
      <c r="Y240" s="117"/>
      <c r="Z240" s="117"/>
      <c r="AA240" s="118"/>
      <c r="AB240" s="118"/>
      <c r="AC240" s="105">
        <f t="shared" si="18"/>
        <v>0</v>
      </c>
      <c r="AD240" s="118"/>
      <c r="AE240" s="118"/>
      <c r="AF240" s="105">
        <f t="shared" si="19"/>
        <v>0</v>
      </c>
      <c r="AG240" s="105">
        <f t="shared" si="16"/>
        <v>0</v>
      </c>
      <c r="AH240" s="114"/>
      <c r="AI240" s="114"/>
      <c r="AJ240" s="114"/>
      <c r="AK240" s="114"/>
      <c r="AL240" s="114"/>
      <c r="AM240" s="107">
        <f t="shared" si="15"/>
        <v>0</v>
      </c>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row>
    <row r="241" spans="1:188" s="83" customFormat="1" ht="13.8" x14ac:dyDescent="0.25">
      <c r="A241" s="115"/>
      <c r="B241" s="120"/>
      <c r="F241" s="110"/>
      <c r="G241" s="123"/>
      <c r="N241" s="116"/>
      <c r="O241" s="88"/>
      <c r="P241" s="87"/>
      <c r="Q241" s="88"/>
      <c r="R241" s="88"/>
      <c r="S241" s="88"/>
      <c r="T241" s="88"/>
      <c r="U241" s="117"/>
      <c r="V241" s="117"/>
      <c r="W241" s="105">
        <f t="shared" si="17"/>
        <v>0</v>
      </c>
      <c r="X241" s="117"/>
      <c r="Y241" s="117"/>
      <c r="Z241" s="117"/>
      <c r="AA241" s="118"/>
      <c r="AB241" s="118"/>
      <c r="AC241" s="105">
        <f t="shared" si="18"/>
        <v>0</v>
      </c>
      <c r="AD241" s="118"/>
      <c r="AE241" s="118"/>
      <c r="AF241" s="105">
        <f t="shared" si="19"/>
        <v>0</v>
      </c>
      <c r="AG241" s="105">
        <f t="shared" si="16"/>
        <v>0</v>
      </c>
      <c r="AH241" s="114"/>
      <c r="AI241" s="114"/>
      <c r="AJ241" s="114"/>
      <c r="AK241" s="114"/>
      <c r="AL241" s="114"/>
      <c r="AM241" s="107">
        <f t="shared" si="15"/>
        <v>0</v>
      </c>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row>
    <row r="242" spans="1:188" s="83" customFormat="1" ht="13.8" x14ac:dyDescent="0.25">
      <c r="A242" s="115"/>
      <c r="B242" s="120"/>
      <c r="F242" s="110"/>
      <c r="G242" s="123"/>
      <c r="N242" s="116"/>
      <c r="O242" s="88"/>
      <c r="P242" s="87"/>
      <c r="Q242" s="88"/>
      <c r="R242" s="88"/>
      <c r="S242" s="88"/>
      <c r="T242" s="88"/>
      <c r="U242" s="117"/>
      <c r="V242" s="117"/>
      <c r="W242" s="105">
        <f t="shared" si="17"/>
        <v>0</v>
      </c>
      <c r="X242" s="117"/>
      <c r="Y242" s="117"/>
      <c r="Z242" s="117"/>
      <c r="AA242" s="118"/>
      <c r="AB242" s="118"/>
      <c r="AC242" s="105">
        <f t="shared" si="18"/>
        <v>0</v>
      </c>
      <c r="AD242" s="118"/>
      <c r="AE242" s="118"/>
      <c r="AF242" s="105">
        <f t="shared" si="19"/>
        <v>0</v>
      </c>
      <c r="AG242" s="105">
        <f t="shared" si="16"/>
        <v>0</v>
      </c>
      <c r="AH242" s="114"/>
      <c r="AI242" s="114"/>
      <c r="AJ242" s="114"/>
      <c r="AK242" s="114"/>
      <c r="AL242" s="114"/>
      <c r="AM242" s="107">
        <f t="shared" si="15"/>
        <v>0</v>
      </c>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row>
    <row r="243" spans="1:188" s="83" customFormat="1" ht="13.8" x14ac:dyDescent="0.25">
      <c r="A243" s="115"/>
      <c r="B243" s="120"/>
      <c r="F243" s="110"/>
      <c r="G243" s="123"/>
      <c r="N243" s="116"/>
      <c r="O243" s="88"/>
      <c r="P243" s="87"/>
      <c r="Q243" s="88"/>
      <c r="R243" s="88"/>
      <c r="S243" s="88"/>
      <c r="T243" s="88"/>
      <c r="U243" s="117"/>
      <c r="V243" s="117"/>
      <c r="W243" s="105">
        <f t="shared" si="17"/>
        <v>0</v>
      </c>
      <c r="X243" s="117"/>
      <c r="Y243" s="117"/>
      <c r="Z243" s="117"/>
      <c r="AA243" s="118"/>
      <c r="AB243" s="118"/>
      <c r="AC243" s="105">
        <f t="shared" si="18"/>
        <v>0</v>
      </c>
      <c r="AD243" s="118"/>
      <c r="AE243" s="118"/>
      <c r="AF243" s="105">
        <f t="shared" si="19"/>
        <v>0</v>
      </c>
      <c r="AG243" s="105">
        <f t="shared" si="16"/>
        <v>0</v>
      </c>
      <c r="AH243" s="114"/>
      <c r="AI243" s="114"/>
      <c r="AJ243" s="114"/>
      <c r="AK243" s="114"/>
      <c r="AL243" s="114"/>
      <c r="AM243" s="107">
        <f t="shared" si="15"/>
        <v>0</v>
      </c>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row>
    <row r="244" spans="1:188" s="83" customFormat="1" ht="13.8" x14ac:dyDescent="0.25">
      <c r="A244" s="115"/>
      <c r="B244" s="120"/>
      <c r="F244" s="110"/>
      <c r="G244" s="123"/>
      <c r="N244" s="116"/>
      <c r="O244" s="88"/>
      <c r="P244" s="87"/>
      <c r="Q244" s="88"/>
      <c r="R244" s="88"/>
      <c r="S244" s="88"/>
      <c r="T244" s="88"/>
      <c r="U244" s="117"/>
      <c r="V244" s="117"/>
      <c r="W244" s="105">
        <f t="shared" si="17"/>
        <v>0</v>
      </c>
      <c r="X244" s="117"/>
      <c r="Y244" s="117"/>
      <c r="Z244" s="117"/>
      <c r="AA244" s="118"/>
      <c r="AB244" s="118"/>
      <c r="AC244" s="105">
        <f t="shared" si="18"/>
        <v>0</v>
      </c>
      <c r="AD244" s="118"/>
      <c r="AE244" s="118"/>
      <c r="AF244" s="105">
        <f t="shared" si="19"/>
        <v>0</v>
      </c>
      <c r="AG244" s="105">
        <f t="shared" si="16"/>
        <v>0</v>
      </c>
      <c r="AH244" s="114"/>
      <c r="AI244" s="114"/>
      <c r="AJ244" s="114"/>
      <c r="AK244" s="114"/>
      <c r="AL244" s="114"/>
      <c r="AM244" s="107">
        <f t="shared" si="15"/>
        <v>0</v>
      </c>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row>
    <row r="245" spans="1:188" s="83" customFormat="1" ht="13.8" x14ac:dyDescent="0.25">
      <c r="A245" s="115"/>
      <c r="B245" s="120"/>
      <c r="F245" s="110"/>
      <c r="G245" s="123"/>
      <c r="N245" s="116"/>
      <c r="O245" s="88"/>
      <c r="P245" s="87"/>
      <c r="Q245" s="88"/>
      <c r="R245" s="88"/>
      <c r="S245" s="88"/>
      <c r="T245" s="88"/>
      <c r="U245" s="117"/>
      <c r="V245" s="117"/>
      <c r="W245" s="105">
        <f t="shared" si="17"/>
        <v>0</v>
      </c>
      <c r="X245" s="117"/>
      <c r="Y245" s="117"/>
      <c r="Z245" s="117"/>
      <c r="AA245" s="118"/>
      <c r="AB245" s="118"/>
      <c r="AC245" s="105">
        <f t="shared" si="18"/>
        <v>0</v>
      </c>
      <c r="AD245" s="118"/>
      <c r="AE245" s="118"/>
      <c r="AF245" s="105">
        <f t="shared" si="19"/>
        <v>0</v>
      </c>
      <c r="AG245" s="105">
        <f t="shared" si="16"/>
        <v>0</v>
      </c>
      <c r="AH245" s="114"/>
      <c r="AI245" s="114"/>
      <c r="AJ245" s="114"/>
      <c r="AK245" s="114"/>
      <c r="AL245" s="114"/>
      <c r="AM245" s="107">
        <f t="shared" si="15"/>
        <v>0</v>
      </c>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row>
    <row r="246" spans="1:188" s="83" customFormat="1" ht="13.8" x14ac:dyDescent="0.25">
      <c r="A246" s="115"/>
      <c r="B246" s="120"/>
      <c r="F246" s="110"/>
      <c r="G246" s="123"/>
      <c r="N246" s="116"/>
      <c r="O246" s="88"/>
      <c r="P246" s="87"/>
      <c r="Q246" s="88"/>
      <c r="R246" s="88"/>
      <c r="S246" s="88"/>
      <c r="T246" s="88"/>
      <c r="U246" s="117"/>
      <c r="V246" s="117"/>
      <c r="W246" s="105">
        <f t="shared" si="17"/>
        <v>0</v>
      </c>
      <c r="X246" s="117"/>
      <c r="Y246" s="117"/>
      <c r="Z246" s="117"/>
      <c r="AA246" s="118"/>
      <c r="AB246" s="118"/>
      <c r="AC246" s="105">
        <f t="shared" si="18"/>
        <v>0</v>
      </c>
      <c r="AD246" s="118"/>
      <c r="AE246" s="118"/>
      <c r="AF246" s="105">
        <f t="shared" si="19"/>
        <v>0</v>
      </c>
      <c r="AG246" s="105">
        <f t="shared" si="16"/>
        <v>0</v>
      </c>
      <c r="AH246" s="114"/>
      <c r="AI246" s="114"/>
      <c r="AJ246" s="114"/>
      <c r="AK246" s="114"/>
      <c r="AL246" s="114"/>
      <c r="AM246" s="107">
        <f t="shared" si="15"/>
        <v>0</v>
      </c>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row>
    <row r="247" spans="1:188" s="83" customFormat="1" ht="13.8" x14ac:dyDescent="0.25">
      <c r="A247" s="115"/>
      <c r="B247" s="120"/>
      <c r="F247" s="110"/>
      <c r="G247" s="123"/>
      <c r="N247" s="116"/>
      <c r="O247" s="88"/>
      <c r="P247" s="87"/>
      <c r="Q247" s="88"/>
      <c r="R247" s="88"/>
      <c r="S247" s="88"/>
      <c r="T247" s="88"/>
      <c r="U247" s="117"/>
      <c r="V247" s="117"/>
      <c r="W247" s="105">
        <f t="shared" si="17"/>
        <v>0</v>
      </c>
      <c r="X247" s="117"/>
      <c r="Y247" s="117"/>
      <c r="Z247" s="117"/>
      <c r="AA247" s="118"/>
      <c r="AB247" s="118"/>
      <c r="AC247" s="105">
        <f t="shared" si="18"/>
        <v>0</v>
      </c>
      <c r="AD247" s="118"/>
      <c r="AE247" s="118"/>
      <c r="AF247" s="105">
        <f t="shared" si="19"/>
        <v>0</v>
      </c>
      <c r="AG247" s="105">
        <f t="shared" si="16"/>
        <v>0</v>
      </c>
      <c r="AH247" s="114"/>
      <c r="AI247" s="114"/>
      <c r="AJ247" s="114"/>
      <c r="AK247" s="114"/>
      <c r="AL247" s="114"/>
      <c r="AM247" s="107">
        <f t="shared" si="15"/>
        <v>0</v>
      </c>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row>
    <row r="248" spans="1:188" s="83" customFormat="1" ht="13.8" x14ac:dyDescent="0.25">
      <c r="A248" s="115"/>
      <c r="B248" s="120"/>
      <c r="F248" s="110"/>
      <c r="G248" s="123"/>
      <c r="N248" s="116"/>
      <c r="O248" s="88"/>
      <c r="P248" s="87"/>
      <c r="Q248" s="88"/>
      <c r="R248" s="88"/>
      <c r="S248" s="88"/>
      <c r="T248" s="88"/>
      <c r="U248" s="117"/>
      <c r="V248" s="117"/>
      <c r="W248" s="105">
        <f t="shared" si="17"/>
        <v>0</v>
      </c>
      <c r="X248" s="117"/>
      <c r="Y248" s="117"/>
      <c r="Z248" s="117"/>
      <c r="AA248" s="118"/>
      <c r="AB248" s="118"/>
      <c r="AC248" s="105">
        <f t="shared" si="18"/>
        <v>0</v>
      </c>
      <c r="AD248" s="118"/>
      <c r="AE248" s="118"/>
      <c r="AF248" s="105">
        <f t="shared" si="19"/>
        <v>0</v>
      </c>
      <c r="AG248" s="105">
        <f t="shared" si="16"/>
        <v>0</v>
      </c>
      <c r="AH248" s="114"/>
      <c r="AI248" s="114"/>
      <c r="AJ248" s="114"/>
      <c r="AK248" s="114"/>
      <c r="AL248" s="114"/>
      <c r="AM248" s="107">
        <f t="shared" si="15"/>
        <v>0</v>
      </c>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row>
    <row r="249" spans="1:188" s="83" customFormat="1" ht="13.8" x14ac:dyDescent="0.25">
      <c r="A249" s="115"/>
      <c r="B249" s="120"/>
      <c r="F249" s="110"/>
      <c r="G249" s="123"/>
      <c r="N249" s="116"/>
      <c r="O249" s="88"/>
      <c r="P249" s="87"/>
      <c r="Q249" s="88"/>
      <c r="R249" s="88"/>
      <c r="S249" s="88"/>
      <c r="T249" s="88"/>
      <c r="U249" s="117"/>
      <c r="V249" s="117"/>
      <c r="W249" s="105">
        <f t="shared" si="17"/>
        <v>0</v>
      </c>
      <c r="X249" s="117"/>
      <c r="Y249" s="117"/>
      <c r="Z249" s="117"/>
      <c r="AA249" s="118"/>
      <c r="AB249" s="118"/>
      <c r="AC249" s="105">
        <f t="shared" si="18"/>
        <v>0</v>
      </c>
      <c r="AD249" s="118"/>
      <c r="AE249" s="118"/>
      <c r="AF249" s="105">
        <f t="shared" si="19"/>
        <v>0</v>
      </c>
      <c r="AG249" s="105">
        <f t="shared" si="16"/>
        <v>0</v>
      </c>
      <c r="AH249" s="114"/>
      <c r="AI249" s="114"/>
      <c r="AJ249" s="114"/>
      <c r="AK249" s="114"/>
      <c r="AL249" s="114"/>
      <c r="AM249" s="107">
        <f t="shared" si="15"/>
        <v>0</v>
      </c>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row>
    <row r="250" spans="1:188" s="83" customFormat="1" ht="13.8" x14ac:dyDescent="0.25">
      <c r="A250" s="115"/>
      <c r="B250" s="120"/>
      <c r="F250" s="110"/>
      <c r="G250" s="123"/>
      <c r="N250" s="116"/>
      <c r="O250" s="88"/>
      <c r="P250" s="87"/>
      <c r="Q250" s="88"/>
      <c r="R250" s="88"/>
      <c r="S250" s="88"/>
      <c r="T250" s="88"/>
      <c r="U250" s="117"/>
      <c r="V250" s="117"/>
      <c r="W250" s="105">
        <f t="shared" si="17"/>
        <v>0</v>
      </c>
      <c r="X250" s="117"/>
      <c r="Y250" s="117"/>
      <c r="Z250" s="117"/>
      <c r="AA250" s="118"/>
      <c r="AB250" s="118"/>
      <c r="AC250" s="105">
        <f t="shared" si="18"/>
        <v>0</v>
      </c>
      <c r="AD250" s="118"/>
      <c r="AE250" s="118"/>
      <c r="AF250" s="105">
        <f t="shared" si="19"/>
        <v>0</v>
      </c>
      <c r="AG250" s="105">
        <f t="shared" si="16"/>
        <v>0</v>
      </c>
      <c r="AH250" s="114"/>
      <c r="AI250" s="114"/>
      <c r="AJ250" s="114"/>
      <c r="AK250" s="114"/>
      <c r="AL250" s="114"/>
      <c r="AM250" s="107">
        <f t="shared" si="15"/>
        <v>0</v>
      </c>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row>
    <row r="251" spans="1:188" s="83" customFormat="1" ht="13.8" x14ac:dyDescent="0.25">
      <c r="A251" s="115"/>
      <c r="B251" s="120"/>
      <c r="F251" s="110"/>
      <c r="G251" s="123"/>
      <c r="N251" s="116"/>
      <c r="O251" s="88"/>
      <c r="P251" s="87"/>
      <c r="Q251" s="88"/>
      <c r="R251" s="88"/>
      <c r="S251" s="88"/>
      <c r="T251" s="88"/>
      <c r="U251" s="117"/>
      <c r="V251" s="117"/>
      <c r="W251" s="105">
        <f t="shared" si="17"/>
        <v>0</v>
      </c>
      <c r="X251" s="117"/>
      <c r="Y251" s="117"/>
      <c r="Z251" s="117"/>
      <c r="AA251" s="118"/>
      <c r="AB251" s="118"/>
      <c r="AC251" s="105">
        <f t="shared" si="18"/>
        <v>0</v>
      </c>
      <c r="AD251" s="118"/>
      <c r="AE251" s="118"/>
      <c r="AF251" s="105">
        <f t="shared" si="19"/>
        <v>0</v>
      </c>
      <c r="AG251" s="105">
        <f t="shared" si="16"/>
        <v>0</v>
      </c>
      <c r="AH251" s="114"/>
      <c r="AI251" s="114"/>
      <c r="AJ251" s="114"/>
      <c r="AK251" s="114"/>
      <c r="AL251" s="114"/>
      <c r="AM251" s="107">
        <f t="shared" si="15"/>
        <v>0</v>
      </c>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row>
    <row r="252" spans="1:188" s="83" customFormat="1" ht="13.8" x14ac:dyDescent="0.25">
      <c r="A252" s="115"/>
      <c r="B252" s="120"/>
      <c r="F252" s="110"/>
      <c r="G252" s="123"/>
      <c r="N252" s="116"/>
      <c r="O252" s="88"/>
      <c r="P252" s="87"/>
      <c r="Q252" s="88"/>
      <c r="R252" s="88"/>
      <c r="S252" s="88"/>
      <c r="T252" s="88"/>
      <c r="U252" s="117"/>
      <c r="V252" s="117"/>
      <c r="W252" s="105">
        <f t="shared" si="17"/>
        <v>0</v>
      </c>
      <c r="X252" s="117"/>
      <c r="Y252" s="117"/>
      <c r="Z252" s="117"/>
      <c r="AA252" s="118"/>
      <c r="AB252" s="118"/>
      <c r="AC252" s="105">
        <f t="shared" si="18"/>
        <v>0</v>
      </c>
      <c r="AD252" s="118"/>
      <c r="AE252" s="118"/>
      <c r="AF252" s="105">
        <f t="shared" si="19"/>
        <v>0</v>
      </c>
      <c r="AG252" s="105">
        <f t="shared" si="16"/>
        <v>0</v>
      </c>
      <c r="AH252" s="114"/>
      <c r="AI252" s="114"/>
      <c r="AJ252" s="114"/>
      <c r="AK252" s="114"/>
      <c r="AL252" s="114"/>
      <c r="AM252" s="107">
        <f t="shared" si="15"/>
        <v>0</v>
      </c>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row>
    <row r="253" spans="1:188" s="83" customFormat="1" ht="13.8" x14ac:dyDescent="0.25">
      <c r="A253" s="115"/>
      <c r="B253" s="120"/>
      <c r="F253" s="110"/>
      <c r="G253" s="123"/>
      <c r="N253" s="116"/>
      <c r="O253" s="88"/>
      <c r="P253" s="87"/>
      <c r="Q253" s="88"/>
      <c r="R253" s="88"/>
      <c r="S253" s="88"/>
      <c r="T253" s="88"/>
      <c r="U253" s="117"/>
      <c r="V253" s="117"/>
      <c r="W253" s="105">
        <f t="shared" si="17"/>
        <v>0</v>
      </c>
      <c r="X253" s="117"/>
      <c r="Y253" s="117"/>
      <c r="Z253" s="117"/>
      <c r="AA253" s="118"/>
      <c r="AB253" s="118"/>
      <c r="AC253" s="105">
        <f t="shared" si="18"/>
        <v>0</v>
      </c>
      <c r="AD253" s="118"/>
      <c r="AE253" s="118"/>
      <c r="AF253" s="105">
        <f t="shared" si="19"/>
        <v>0</v>
      </c>
      <c r="AG253" s="105">
        <f t="shared" si="16"/>
        <v>0</v>
      </c>
      <c r="AH253" s="114"/>
      <c r="AI253" s="114"/>
      <c r="AJ253" s="114"/>
      <c r="AK253" s="114"/>
      <c r="AL253" s="114"/>
      <c r="AM253" s="107">
        <f t="shared" si="15"/>
        <v>0</v>
      </c>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row>
    <row r="254" spans="1:188" s="83" customFormat="1" ht="13.8" x14ac:dyDescent="0.25">
      <c r="A254" s="115"/>
      <c r="B254" s="120"/>
      <c r="F254" s="110"/>
      <c r="G254" s="123"/>
      <c r="N254" s="116"/>
      <c r="O254" s="88"/>
      <c r="P254" s="87"/>
      <c r="Q254" s="88"/>
      <c r="R254" s="88"/>
      <c r="S254" s="88"/>
      <c r="T254" s="88"/>
      <c r="U254" s="117"/>
      <c r="V254" s="117"/>
      <c r="W254" s="105">
        <f t="shared" si="17"/>
        <v>0</v>
      </c>
      <c r="X254" s="117"/>
      <c r="Y254" s="117"/>
      <c r="Z254" s="117"/>
      <c r="AA254" s="118"/>
      <c r="AB254" s="118"/>
      <c r="AC254" s="105">
        <f t="shared" si="18"/>
        <v>0</v>
      </c>
      <c r="AD254" s="118"/>
      <c r="AE254" s="118"/>
      <c r="AF254" s="105">
        <f t="shared" si="19"/>
        <v>0</v>
      </c>
      <c r="AG254" s="105">
        <f t="shared" si="16"/>
        <v>0</v>
      </c>
      <c r="AH254" s="114"/>
      <c r="AI254" s="114"/>
      <c r="AJ254" s="114"/>
      <c r="AK254" s="114"/>
      <c r="AL254" s="114"/>
      <c r="AM254" s="107">
        <f t="shared" si="15"/>
        <v>0</v>
      </c>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row>
    <row r="255" spans="1:188" s="83" customFormat="1" ht="13.8" x14ac:dyDescent="0.25">
      <c r="A255" s="115"/>
      <c r="B255" s="120"/>
      <c r="F255" s="110"/>
      <c r="G255" s="123"/>
      <c r="N255" s="116"/>
      <c r="O255" s="88"/>
      <c r="P255" s="87"/>
      <c r="Q255" s="88"/>
      <c r="R255" s="88"/>
      <c r="S255" s="88"/>
      <c r="T255" s="88"/>
      <c r="U255" s="117"/>
      <c r="V255" s="117"/>
      <c r="W255" s="105">
        <f t="shared" si="17"/>
        <v>0</v>
      </c>
      <c r="X255" s="117"/>
      <c r="Y255" s="117"/>
      <c r="Z255" s="117"/>
      <c r="AA255" s="118"/>
      <c r="AB255" s="118"/>
      <c r="AC255" s="105">
        <f t="shared" si="18"/>
        <v>0</v>
      </c>
      <c r="AD255" s="118"/>
      <c r="AE255" s="118"/>
      <c r="AF255" s="105">
        <f t="shared" si="19"/>
        <v>0</v>
      </c>
      <c r="AG255" s="105">
        <f t="shared" si="16"/>
        <v>0</v>
      </c>
      <c r="AH255" s="114"/>
      <c r="AI255" s="114"/>
      <c r="AJ255" s="114"/>
      <c r="AK255" s="114"/>
      <c r="AL255" s="114"/>
      <c r="AM255" s="107">
        <f t="shared" si="15"/>
        <v>0</v>
      </c>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row>
    <row r="256" spans="1:188" s="83" customFormat="1" ht="13.8" x14ac:dyDescent="0.25">
      <c r="A256" s="115"/>
      <c r="B256" s="120"/>
      <c r="F256" s="110"/>
      <c r="G256" s="123"/>
      <c r="N256" s="116"/>
      <c r="O256" s="88"/>
      <c r="P256" s="87"/>
      <c r="Q256" s="88"/>
      <c r="R256" s="88"/>
      <c r="S256" s="88"/>
      <c r="T256" s="88"/>
      <c r="U256" s="117"/>
      <c r="V256" s="117"/>
      <c r="W256" s="105">
        <f t="shared" si="17"/>
        <v>0</v>
      </c>
      <c r="X256" s="117"/>
      <c r="Y256" s="117"/>
      <c r="Z256" s="117"/>
      <c r="AA256" s="118"/>
      <c r="AB256" s="118"/>
      <c r="AC256" s="105">
        <f t="shared" si="18"/>
        <v>0</v>
      </c>
      <c r="AD256" s="118"/>
      <c r="AE256" s="118"/>
      <c r="AF256" s="105">
        <f t="shared" si="19"/>
        <v>0</v>
      </c>
      <c r="AG256" s="105">
        <f t="shared" si="16"/>
        <v>0</v>
      </c>
      <c r="AH256" s="114"/>
      <c r="AI256" s="114"/>
      <c r="AJ256" s="114"/>
      <c r="AK256" s="114"/>
      <c r="AL256" s="114"/>
      <c r="AM256" s="107">
        <f t="shared" si="15"/>
        <v>0</v>
      </c>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row>
    <row r="257" spans="1:188" s="83" customFormat="1" ht="13.8" x14ac:dyDescent="0.25">
      <c r="A257" s="115"/>
      <c r="B257" s="120"/>
      <c r="F257" s="110"/>
      <c r="G257" s="123"/>
      <c r="N257" s="116"/>
      <c r="O257" s="88"/>
      <c r="P257" s="87"/>
      <c r="Q257" s="88"/>
      <c r="R257" s="88"/>
      <c r="S257" s="88"/>
      <c r="T257" s="88"/>
      <c r="U257" s="117"/>
      <c r="V257" s="117"/>
      <c r="W257" s="105">
        <f t="shared" si="17"/>
        <v>0</v>
      </c>
      <c r="X257" s="117"/>
      <c r="Y257" s="117"/>
      <c r="Z257" s="117"/>
      <c r="AA257" s="118"/>
      <c r="AB257" s="118"/>
      <c r="AC257" s="105">
        <f t="shared" si="18"/>
        <v>0</v>
      </c>
      <c r="AD257" s="118"/>
      <c r="AE257" s="118"/>
      <c r="AF257" s="105">
        <f t="shared" si="19"/>
        <v>0</v>
      </c>
      <c r="AG257" s="105">
        <f t="shared" si="16"/>
        <v>0</v>
      </c>
      <c r="AH257" s="114"/>
      <c r="AI257" s="114"/>
      <c r="AJ257" s="114"/>
      <c r="AK257" s="114"/>
      <c r="AL257" s="114"/>
      <c r="AM257" s="107">
        <f t="shared" si="15"/>
        <v>0</v>
      </c>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row>
    <row r="258" spans="1:188" s="83" customFormat="1" ht="13.8" x14ac:dyDescent="0.25">
      <c r="A258" s="115"/>
      <c r="B258" s="120"/>
      <c r="F258" s="110"/>
      <c r="G258" s="123"/>
      <c r="N258" s="116"/>
      <c r="O258" s="88"/>
      <c r="P258" s="87"/>
      <c r="Q258" s="88"/>
      <c r="R258" s="88"/>
      <c r="S258" s="88"/>
      <c r="T258" s="88"/>
      <c r="U258" s="117"/>
      <c r="V258" s="117"/>
      <c r="W258" s="105">
        <f t="shared" si="17"/>
        <v>0</v>
      </c>
      <c r="X258" s="117"/>
      <c r="Y258" s="117"/>
      <c r="Z258" s="117"/>
      <c r="AA258" s="118"/>
      <c r="AB258" s="118"/>
      <c r="AC258" s="105">
        <f t="shared" si="18"/>
        <v>0</v>
      </c>
      <c r="AD258" s="118"/>
      <c r="AE258" s="118"/>
      <c r="AF258" s="105">
        <f t="shared" si="19"/>
        <v>0</v>
      </c>
      <c r="AG258" s="105">
        <f t="shared" si="16"/>
        <v>0</v>
      </c>
      <c r="AH258" s="114"/>
      <c r="AI258" s="114"/>
      <c r="AJ258" s="114"/>
      <c r="AK258" s="114"/>
      <c r="AL258" s="114"/>
      <c r="AM258" s="107">
        <f t="shared" si="15"/>
        <v>0</v>
      </c>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row>
    <row r="259" spans="1:188" s="83" customFormat="1" ht="13.8" x14ac:dyDescent="0.25">
      <c r="A259" s="115"/>
      <c r="B259" s="120"/>
      <c r="F259" s="110"/>
      <c r="G259" s="123"/>
      <c r="N259" s="116"/>
      <c r="O259" s="88"/>
      <c r="P259" s="87"/>
      <c r="Q259" s="88"/>
      <c r="R259" s="88"/>
      <c r="S259" s="88"/>
      <c r="T259" s="88"/>
      <c r="U259" s="117"/>
      <c r="V259" s="117"/>
      <c r="W259" s="105">
        <f t="shared" si="17"/>
        <v>0</v>
      </c>
      <c r="X259" s="117"/>
      <c r="Y259" s="117"/>
      <c r="Z259" s="117"/>
      <c r="AA259" s="118"/>
      <c r="AB259" s="118"/>
      <c r="AC259" s="105">
        <f t="shared" si="18"/>
        <v>0</v>
      </c>
      <c r="AD259" s="118"/>
      <c r="AE259" s="118"/>
      <c r="AF259" s="105">
        <f t="shared" si="19"/>
        <v>0</v>
      </c>
      <c r="AG259" s="105">
        <f t="shared" si="16"/>
        <v>0</v>
      </c>
      <c r="AH259" s="114"/>
      <c r="AI259" s="114"/>
      <c r="AJ259" s="114"/>
      <c r="AK259" s="114"/>
      <c r="AL259" s="114"/>
      <c r="AM259" s="107">
        <f t="shared" si="15"/>
        <v>0</v>
      </c>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c r="EV259" s="14"/>
      <c r="EW259" s="14"/>
      <c r="EX259" s="14"/>
      <c r="EY259" s="14"/>
      <c r="EZ259" s="14"/>
      <c r="FA259" s="14"/>
      <c r="FB259" s="14"/>
      <c r="FC259" s="14"/>
      <c r="FD259" s="14"/>
      <c r="FE259" s="14"/>
      <c r="FF259" s="14"/>
      <c r="FG259" s="14"/>
      <c r="FH259" s="14"/>
      <c r="FI259" s="14"/>
      <c r="FJ259" s="14"/>
      <c r="FK259" s="14"/>
      <c r="FL259" s="14"/>
      <c r="FM259" s="14"/>
      <c r="FN259" s="14"/>
      <c r="FO259" s="14"/>
      <c r="FP259" s="14"/>
      <c r="FQ259" s="14"/>
      <c r="FR259" s="14"/>
      <c r="FS259" s="14"/>
      <c r="FT259" s="14"/>
      <c r="FU259" s="14"/>
      <c r="FV259" s="14"/>
      <c r="FW259" s="14"/>
      <c r="FX259" s="14"/>
      <c r="FY259" s="14"/>
      <c r="FZ259" s="14"/>
      <c r="GA259" s="14"/>
      <c r="GB259" s="14"/>
      <c r="GC259" s="14"/>
      <c r="GD259" s="14"/>
      <c r="GE259" s="14"/>
      <c r="GF259" s="14"/>
    </row>
    <row r="260" spans="1:188" s="83" customFormat="1" ht="13.8" x14ac:dyDescent="0.25">
      <c r="A260" s="115"/>
      <c r="B260" s="120"/>
      <c r="F260" s="110"/>
      <c r="G260" s="123"/>
      <c r="N260" s="116"/>
      <c r="O260" s="88"/>
      <c r="P260" s="87"/>
      <c r="Q260" s="88"/>
      <c r="R260" s="88"/>
      <c r="S260" s="88"/>
      <c r="T260" s="88"/>
      <c r="U260" s="117"/>
      <c r="V260" s="117"/>
      <c r="W260" s="105">
        <f t="shared" si="17"/>
        <v>0</v>
      </c>
      <c r="X260" s="117"/>
      <c r="Y260" s="117"/>
      <c r="Z260" s="117"/>
      <c r="AA260" s="118"/>
      <c r="AB260" s="118"/>
      <c r="AC260" s="105">
        <f t="shared" si="18"/>
        <v>0</v>
      </c>
      <c r="AD260" s="118"/>
      <c r="AE260" s="118"/>
      <c r="AF260" s="105">
        <f t="shared" si="19"/>
        <v>0</v>
      </c>
      <c r="AG260" s="105">
        <f t="shared" si="16"/>
        <v>0</v>
      </c>
      <c r="AH260" s="114"/>
      <c r="AI260" s="114"/>
      <c r="AJ260" s="114"/>
      <c r="AK260" s="114"/>
      <c r="AL260" s="114"/>
      <c r="AM260" s="107">
        <f t="shared" si="15"/>
        <v>0</v>
      </c>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row>
    <row r="261" spans="1:188" s="83" customFormat="1" ht="13.8" x14ac:dyDescent="0.25">
      <c r="A261" s="115"/>
      <c r="B261" s="120"/>
      <c r="F261" s="110"/>
      <c r="G261" s="123"/>
      <c r="N261" s="116"/>
      <c r="O261" s="88"/>
      <c r="P261" s="87"/>
      <c r="Q261" s="88"/>
      <c r="R261" s="88"/>
      <c r="S261" s="88"/>
      <c r="T261" s="88"/>
      <c r="U261" s="117"/>
      <c r="V261" s="117"/>
      <c r="W261" s="105">
        <f t="shared" si="17"/>
        <v>0</v>
      </c>
      <c r="X261" s="117"/>
      <c r="Y261" s="117"/>
      <c r="Z261" s="117"/>
      <c r="AA261" s="118"/>
      <c r="AB261" s="118"/>
      <c r="AC261" s="105">
        <f t="shared" si="18"/>
        <v>0</v>
      </c>
      <c r="AD261" s="118"/>
      <c r="AE261" s="118"/>
      <c r="AF261" s="105">
        <f t="shared" si="19"/>
        <v>0</v>
      </c>
      <c r="AG261" s="105">
        <f t="shared" si="16"/>
        <v>0</v>
      </c>
      <c r="AH261" s="114"/>
      <c r="AI261" s="114"/>
      <c r="AJ261" s="114"/>
      <c r="AK261" s="114"/>
      <c r="AL261" s="114"/>
      <c r="AM261" s="107">
        <f t="shared" si="15"/>
        <v>0</v>
      </c>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c r="EV261" s="14"/>
      <c r="EW261" s="14"/>
      <c r="EX261" s="14"/>
      <c r="EY261" s="14"/>
      <c r="EZ261" s="14"/>
      <c r="FA261" s="14"/>
      <c r="FB261" s="14"/>
      <c r="FC261" s="14"/>
      <c r="FD261" s="14"/>
      <c r="FE261" s="14"/>
      <c r="FF261" s="14"/>
      <c r="FG261" s="14"/>
      <c r="FH261" s="14"/>
      <c r="FI261" s="14"/>
      <c r="FJ261" s="14"/>
      <c r="FK261" s="14"/>
      <c r="FL261" s="14"/>
      <c r="FM261" s="14"/>
      <c r="FN261" s="14"/>
      <c r="FO261" s="14"/>
      <c r="FP261" s="14"/>
      <c r="FQ261" s="14"/>
      <c r="FR261" s="14"/>
      <c r="FS261" s="14"/>
      <c r="FT261" s="14"/>
      <c r="FU261" s="14"/>
      <c r="FV261" s="14"/>
      <c r="FW261" s="14"/>
      <c r="FX261" s="14"/>
      <c r="FY261" s="14"/>
      <c r="FZ261" s="14"/>
      <c r="GA261" s="14"/>
      <c r="GB261" s="14"/>
      <c r="GC261" s="14"/>
      <c r="GD261" s="14"/>
      <c r="GE261" s="14"/>
      <c r="GF261" s="14"/>
    </row>
    <row r="262" spans="1:188" s="83" customFormat="1" ht="13.8" x14ac:dyDescent="0.25">
      <c r="A262" s="115"/>
      <c r="B262" s="120"/>
      <c r="F262" s="110"/>
      <c r="G262" s="123"/>
      <c r="N262" s="116"/>
      <c r="O262" s="88"/>
      <c r="P262" s="87"/>
      <c r="Q262" s="88"/>
      <c r="R262" s="88"/>
      <c r="S262" s="88"/>
      <c r="T262" s="88"/>
      <c r="U262" s="117"/>
      <c r="V262" s="117"/>
      <c r="W262" s="105">
        <f t="shared" si="17"/>
        <v>0</v>
      </c>
      <c r="X262" s="117"/>
      <c r="Y262" s="117"/>
      <c r="Z262" s="117"/>
      <c r="AA262" s="118"/>
      <c r="AB262" s="118"/>
      <c r="AC262" s="105">
        <f t="shared" si="18"/>
        <v>0</v>
      </c>
      <c r="AD262" s="118"/>
      <c r="AE262" s="118"/>
      <c r="AF262" s="105">
        <f t="shared" si="19"/>
        <v>0</v>
      </c>
      <c r="AG262" s="105">
        <f t="shared" si="16"/>
        <v>0</v>
      </c>
      <c r="AH262" s="114"/>
      <c r="AI262" s="114"/>
      <c r="AJ262" s="114"/>
      <c r="AK262" s="114"/>
      <c r="AL262" s="114"/>
      <c r="AM262" s="107">
        <f t="shared" si="15"/>
        <v>0</v>
      </c>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row>
    <row r="263" spans="1:188" s="83" customFormat="1" ht="13.8" x14ac:dyDescent="0.25">
      <c r="A263" s="115"/>
      <c r="B263" s="120"/>
      <c r="F263" s="110"/>
      <c r="G263" s="123"/>
      <c r="N263" s="116"/>
      <c r="O263" s="88"/>
      <c r="P263" s="87"/>
      <c r="Q263" s="88"/>
      <c r="R263" s="88"/>
      <c r="S263" s="88"/>
      <c r="T263" s="88"/>
      <c r="U263" s="117"/>
      <c r="V263" s="117"/>
      <c r="W263" s="105">
        <f t="shared" si="17"/>
        <v>0</v>
      </c>
      <c r="X263" s="117"/>
      <c r="Y263" s="117"/>
      <c r="Z263" s="117"/>
      <c r="AA263" s="118"/>
      <c r="AB263" s="118"/>
      <c r="AC263" s="105">
        <f t="shared" si="18"/>
        <v>0</v>
      </c>
      <c r="AD263" s="118"/>
      <c r="AE263" s="118"/>
      <c r="AF263" s="105">
        <f t="shared" si="19"/>
        <v>0</v>
      </c>
      <c r="AG263" s="105">
        <f t="shared" si="16"/>
        <v>0</v>
      </c>
      <c r="AH263" s="114"/>
      <c r="AI263" s="114"/>
      <c r="AJ263" s="114"/>
      <c r="AK263" s="114"/>
      <c r="AL263" s="114"/>
      <c r="AM263" s="107">
        <f t="shared" ref="AM263:AM300" si="20">IFERROR((AK263)/MAX(AH263:AI263),0)</f>
        <v>0</v>
      </c>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c r="EV263" s="14"/>
      <c r="EW263" s="14"/>
      <c r="EX263" s="14"/>
      <c r="EY263" s="14"/>
      <c r="EZ263" s="14"/>
      <c r="FA263" s="14"/>
      <c r="FB263" s="14"/>
      <c r="FC263" s="14"/>
      <c r="FD263" s="14"/>
      <c r="FE263" s="14"/>
      <c r="FF263" s="14"/>
      <c r="FG263" s="14"/>
      <c r="FH263" s="14"/>
      <c r="FI263" s="14"/>
      <c r="FJ263" s="14"/>
      <c r="FK263" s="14"/>
      <c r="FL263" s="14"/>
      <c r="FM263" s="14"/>
      <c r="FN263" s="14"/>
      <c r="FO263" s="14"/>
      <c r="FP263" s="14"/>
      <c r="FQ263" s="14"/>
      <c r="FR263" s="14"/>
      <c r="FS263" s="14"/>
      <c r="FT263" s="14"/>
      <c r="FU263" s="14"/>
      <c r="FV263" s="14"/>
      <c r="FW263" s="14"/>
      <c r="FX263" s="14"/>
      <c r="FY263" s="14"/>
      <c r="FZ263" s="14"/>
      <c r="GA263" s="14"/>
      <c r="GB263" s="14"/>
      <c r="GC263" s="14"/>
      <c r="GD263" s="14"/>
      <c r="GE263" s="14"/>
      <c r="GF263" s="14"/>
    </row>
    <row r="264" spans="1:188" s="83" customFormat="1" ht="13.8" x14ac:dyDescent="0.25">
      <c r="A264" s="115"/>
      <c r="B264" s="120"/>
      <c r="F264" s="110"/>
      <c r="G264" s="123"/>
      <c r="N264" s="116"/>
      <c r="O264" s="88"/>
      <c r="P264" s="87"/>
      <c r="Q264" s="88"/>
      <c r="R264" s="88"/>
      <c r="S264" s="88"/>
      <c r="T264" s="88"/>
      <c r="U264" s="117"/>
      <c r="V264" s="117"/>
      <c r="W264" s="105">
        <f t="shared" si="17"/>
        <v>0</v>
      </c>
      <c r="X264" s="117"/>
      <c r="Y264" s="117"/>
      <c r="Z264" s="117"/>
      <c r="AA264" s="118"/>
      <c r="AB264" s="118"/>
      <c r="AC264" s="105">
        <f t="shared" si="18"/>
        <v>0</v>
      </c>
      <c r="AD264" s="118"/>
      <c r="AE264" s="118"/>
      <c r="AF264" s="105">
        <f t="shared" si="19"/>
        <v>0</v>
      </c>
      <c r="AG264" s="105">
        <f t="shared" ref="AG264:AG299" si="21">ROUND(U264+X264+AA264+AD264,2)</f>
        <v>0</v>
      </c>
      <c r="AH264" s="114"/>
      <c r="AI264" s="114"/>
      <c r="AJ264" s="114"/>
      <c r="AK264" s="114"/>
      <c r="AL264" s="114"/>
      <c r="AM264" s="107">
        <f t="shared" si="20"/>
        <v>0</v>
      </c>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row>
    <row r="265" spans="1:188" s="83" customFormat="1" ht="13.8" x14ac:dyDescent="0.25">
      <c r="A265" s="115"/>
      <c r="B265" s="120"/>
      <c r="F265" s="110"/>
      <c r="G265" s="123"/>
      <c r="N265" s="116"/>
      <c r="O265" s="88"/>
      <c r="P265" s="87"/>
      <c r="Q265" s="88"/>
      <c r="R265" s="88"/>
      <c r="S265" s="88"/>
      <c r="T265" s="88"/>
      <c r="U265" s="117"/>
      <c r="V265" s="117"/>
      <c r="W265" s="105">
        <f t="shared" ref="W265:W299" si="22">U265*0.1</f>
        <v>0</v>
      </c>
      <c r="X265" s="117"/>
      <c r="Y265" s="117"/>
      <c r="Z265" s="117"/>
      <c r="AA265" s="118"/>
      <c r="AB265" s="118"/>
      <c r="AC265" s="105">
        <f t="shared" ref="AC265:AC299" si="23">AA265*0.1</f>
        <v>0</v>
      </c>
      <c r="AD265" s="118"/>
      <c r="AE265" s="118"/>
      <c r="AF265" s="105">
        <f t="shared" ref="AF265:AF299" si="24">AD265*0.1</f>
        <v>0</v>
      </c>
      <c r="AG265" s="105">
        <f t="shared" si="21"/>
        <v>0</v>
      </c>
      <c r="AH265" s="114"/>
      <c r="AI265" s="114"/>
      <c r="AJ265" s="114"/>
      <c r="AK265" s="114"/>
      <c r="AL265" s="114"/>
      <c r="AM265" s="107">
        <f t="shared" si="20"/>
        <v>0</v>
      </c>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14"/>
      <c r="FH265" s="14"/>
      <c r="FI265" s="14"/>
      <c r="FJ265" s="14"/>
      <c r="FK265" s="14"/>
      <c r="FL265" s="14"/>
      <c r="FM265" s="14"/>
      <c r="FN265" s="14"/>
      <c r="FO265" s="14"/>
      <c r="FP265" s="14"/>
      <c r="FQ265" s="14"/>
      <c r="FR265" s="14"/>
      <c r="FS265" s="14"/>
      <c r="FT265" s="14"/>
      <c r="FU265" s="14"/>
      <c r="FV265" s="14"/>
      <c r="FW265" s="14"/>
      <c r="FX265" s="14"/>
      <c r="FY265" s="14"/>
      <c r="FZ265" s="14"/>
      <c r="GA265" s="14"/>
      <c r="GB265" s="14"/>
      <c r="GC265" s="14"/>
      <c r="GD265" s="14"/>
      <c r="GE265" s="14"/>
      <c r="GF265" s="14"/>
    </row>
    <row r="266" spans="1:188" s="83" customFormat="1" ht="13.8" x14ac:dyDescent="0.25">
      <c r="A266" s="115"/>
      <c r="B266" s="120"/>
      <c r="F266" s="110"/>
      <c r="G266" s="123"/>
      <c r="N266" s="116"/>
      <c r="O266" s="88"/>
      <c r="P266" s="87"/>
      <c r="Q266" s="88"/>
      <c r="R266" s="88"/>
      <c r="S266" s="88"/>
      <c r="T266" s="88"/>
      <c r="U266" s="117"/>
      <c r="V266" s="117"/>
      <c r="W266" s="105">
        <f t="shared" si="22"/>
        <v>0</v>
      </c>
      <c r="X266" s="117"/>
      <c r="Y266" s="117"/>
      <c r="Z266" s="117"/>
      <c r="AA266" s="118"/>
      <c r="AB266" s="118"/>
      <c r="AC266" s="105">
        <f t="shared" si="23"/>
        <v>0</v>
      </c>
      <c r="AD266" s="118"/>
      <c r="AE266" s="118"/>
      <c r="AF266" s="105">
        <f t="shared" si="24"/>
        <v>0</v>
      </c>
      <c r="AG266" s="105">
        <f t="shared" si="21"/>
        <v>0</v>
      </c>
      <c r="AH266" s="114"/>
      <c r="AI266" s="114"/>
      <c r="AJ266" s="114"/>
      <c r="AK266" s="114"/>
      <c r="AL266" s="114"/>
      <c r="AM266" s="107">
        <f t="shared" si="20"/>
        <v>0</v>
      </c>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c r="EV266" s="14"/>
      <c r="EW266" s="14"/>
      <c r="EX266" s="14"/>
      <c r="EY266" s="14"/>
      <c r="EZ266" s="14"/>
      <c r="FA266" s="14"/>
      <c r="FB266" s="14"/>
      <c r="FC266" s="14"/>
      <c r="FD266" s="14"/>
      <c r="FE266" s="14"/>
      <c r="FF266" s="14"/>
      <c r="FG266" s="14"/>
      <c r="FH266" s="14"/>
      <c r="FI266" s="14"/>
      <c r="FJ266" s="14"/>
      <c r="FK266" s="14"/>
      <c r="FL266" s="14"/>
      <c r="FM266" s="14"/>
      <c r="FN266" s="14"/>
      <c r="FO266" s="14"/>
      <c r="FP266" s="14"/>
      <c r="FQ266" s="14"/>
      <c r="FR266" s="14"/>
      <c r="FS266" s="14"/>
      <c r="FT266" s="14"/>
      <c r="FU266" s="14"/>
      <c r="FV266" s="14"/>
      <c r="FW266" s="14"/>
      <c r="FX266" s="14"/>
      <c r="FY266" s="14"/>
      <c r="FZ266" s="14"/>
      <c r="GA266" s="14"/>
      <c r="GB266" s="14"/>
      <c r="GC266" s="14"/>
      <c r="GD266" s="14"/>
      <c r="GE266" s="14"/>
      <c r="GF266" s="14"/>
    </row>
    <row r="267" spans="1:188" s="83" customFormat="1" ht="13.8" x14ac:dyDescent="0.25">
      <c r="A267" s="115"/>
      <c r="B267" s="120"/>
      <c r="F267" s="110"/>
      <c r="G267" s="123"/>
      <c r="N267" s="116"/>
      <c r="O267" s="88"/>
      <c r="P267" s="87"/>
      <c r="Q267" s="88"/>
      <c r="R267" s="88"/>
      <c r="S267" s="88"/>
      <c r="T267" s="88"/>
      <c r="U267" s="117"/>
      <c r="V267" s="117"/>
      <c r="W267" s="105">
        <f t="shared" si="22"/>
        <v>0</v>
      </c>
      <c r="X267" s="117"/>
      <c r="Y267" s="117"/>
      <c r="Z267" s="117"/>
      <c r="AA267" s="118"/>
      <c r="AB267" s="118"/>
      <c r="AC267" s="105">
        <f t="shared" si="23"/>
        <v>0</v>
      </c>
      <c r="AD267" s="118"/>
      <c r="AE267" s="118"/>
      <c r="AF267" s="105">
        <f t="shared" si="24"/>
        <v>0</v>
      </c>
      <c r="AG267" s="105">
        <f t="shared" si="21"/>
        <v>0</v>
      </c>
      <c r="AH267" s="114"/>
      <c r="AI267" s="114"/>
      <c r="AJ267" s="114"/>
      <c r="AK267" s="114"/>
      <c r="AL267" s="114"/>
      <c r="AM267" s="107">
        <f t="shared" si="20"/>
        <v>0</v>
      </c>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c r="EV267" s="14"/>
      <c r="EW267" s="14"/>
      <c r="EX267" s="14"/>
      <c r="EY267" s="14"/>
      <c r="EZ267" s="14"/>
      <c r="FA267" s="14"/>
      <c r="FB267" s="14"/>
      <c r="FC267" s="14"/>
      <c r="FD267" s="14"/>
      <c r="FE267" s="14"/>
      <c r="FF267" s="14"/>
      <c r="FG267" s="14"/>
      <c r="FH267" s="14"/>
      <c r="FI267" s="14"/>
      <c r="FJ267" s="14"/>
      <c r="FK267" s="14"/>
      <c r="FL267" s="14"/>
      <c r="FM267" s="14"/>
      <c r="FN267" s="14"/>
      <c r="FO267" s="14"/>
      <c r="FP267" s="14"/>
      <c r="FQ267" s="14"/>
      <c r="FR267" s="14"/>
      <c r="FS267" s="14"/>
      <c r="FT267" s="14"/>
      <c r="FU267" s="14"/>
      <c r="FV267" s="14"/>
      <c r="FW267" s="14"/>
      <c r="FX267" s="14"/>
      <c r="FY267" s="14"/>
      <c r="FZ267" s="14"/>
      <c r="GA267" s="14"/>
      <c r="GB267" s="14"/>
      <c r="GC267" s="14"/>
      <c r="GD267" s="14"/>
      <c r="GE267" s="14"/>
      <c r="GF267" s="14"/>
    </row>
    <row r="268" spans="1:188" s="83" customFormat="1" ht="13.8" x14ac:dyDescent="0.25">
      <c r="A268" s="115"/>
      <c r="B268" s="120"/>
      <c r="F268" s="110"/>
      <c r="G268" s="123"/>
      <c r="N268" s="116"/>
      <c r="O268" s="88"/>
      <c r="P268" s="87"/>
      <c r="Q268" s="88"/>
      <c r="R268" s="88"/>
      <c r="S268" s="88"/>
      <c r="T268" s="88"/>
      <c r="U268" s="117"/>
      <c r="V268" s="117"/>
      <c r="W268" s="105">
        <f t="shared" si="22"/>
        <v>0</v>
      </c>
      <c r="X268" s="117"/>
      <c r="Y268" s="117"/>
      <c r="Z268" s="117"/>
      <c r="AA268" s="118"/>
      <c r="AB268" s="118"/>
      <c r="AC268" s="105">
        <f t="shared" si="23"/>
        <v>0</v>
      </c>
      <c r="AD268" s="118"/>
      <c r="AE268" s="118"/>
      <c r="AF268" s="105">
        <f t="shared" si="24"/>
        <v>0</v>
      </c>
      <c r="AG268" s="105">
        <f t="shared" si="21"/>
        <v>0</v>
      </c>
      <c r="AH268" s="114"/>
      <c r="AI268" s="114"/>
      <c r="AJ268" s="114"/>
      <c r="AK268" s="114"/>
      <c r="AL268" s="114"/>
      <c r="AM268" s="107">
        <f t="shared" si="20"/>
        <v>0</v>
      </c>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c r="EV268" s="14"/>
      <c r="EW268" s="14"/>
      <c r="EX268" s="14"/>
      <c r="EY268" s="14"/>
      <c r="EZ268" s="14"/>
      <c r="FA268" s="14"/>
      <c r="FB268" s="14"/>
      <c r="FC268" s="14"/>
      <c r="FD268" s="14"/>
      <c r="FE268" s="14"/>
      <c r="FF268" s="14"/>
      <c r="FG268" s="14"/>
      <c r="FH268" s="14"/>
      <c r="FI268" s="14"/>
      <c r="FJ268" s="14"/>
      <c r="FK268" s="14"/>
      <c r="FL268" s="14"/>
      <c r="FM268" s="14"/>
      <c r="FN268" s="14"/>
      <c r="FO268" s="14"/>
      <c r="FP268" s="14"/>
      <c r="FQ268" s="14"/>
      <c r="FR268" s="14"/>
      <c r="FS268" s="14"/>
      <c r="FT268" s="14"/>
      <c r="FU268" s="14"/>
      <c r="FV268" s="14"/>
      <c r="FW268" s="14"/>
      <c r="FX268" s="14"/>
      <c r="FY268" s="14"/>
      <c r="FZ268" s="14"/>
      <c r="GA268" s="14"/>
      <c r="GB268" s="14"/>
      <c r="GC268" s="14"/>
      <c r="GD268" s="14"/>
      <c r="GE268" s="14"/>
      <c r="GF268" s="14"/>
    </row>
    <row r="269" spans="1:188" s="83" customFormat="1" ht="13.8" x14ac:dyDescent="0.25">
      <c r="A269" s="115"/>
      <c r="B269" s="120"/>
      <c r="F269" s="110"/>
      <c r="G269" s="123"/>
      <c r="N269" s="116"/>
      <c r="O269" s="88"/>
      <c r="P269" s="87"/>
      <c r="Q269" s="88"/>
      <c r="R269" s="88"/>
      <c r="S269" s="88"/>
      <c r="T269" s="88"/>
      <c r="U269" s="117"/>
      <c r="V269" s="117"/>
      <c r="W269" s="105">
        <f t="shared" si="22"/>
        <v>0</v>
      </c>
      <c r="X269" s="117"/>
      <c r="Y269" s="117"/>
      <c r="Z269" s="117"/>
      <c r="AA269" s="118"/>
      <c r="AB269" s="118"/>
      <c r="AC269" s="105">
        <f t="shared" si="23"/>
        <v>0</v>
      </c>
      <c r="AD269" s="118"/>
      <c r="AE269" s="118"/>
      <c r="AF269" s="105">
        <f t="shared" si="24"/>
        <v>0</v>
      </c>
      <c r="AG269" s="105">
        <f t="shared" si="21"/>
        <v>0</v>
      </c>
      <c r="AH269" s="114"/>
      <c r="AI269" s="114"/>
      <c r="AJ269" s="114"/>
      <c r="AK269" s="114"/>
      <c r="AL269" s="114"/>
      <c r="AM269" s="107">
        <f t="shared" si="20"/>
        <v>0</v>
      </c>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c r="EV269" s="14"/>
      <c r="EW269" s="14"/>
      <c r="EX269" s="14"/>
      <c r="EY269" s="14"/>
      <c r="EZ269" s="14"/>
      <c r="FA269" s="14"/>
      <c r="FB269" s="14"/>
      <c r="FC269" s="14"/>
      <c r="FD269" s="14"/>
      <c r="FE269" s="14"/>
      <c r="FF269" s="14"/>
      <c r="FG269" s="14"/>
      <c r="FH269" s="14"/>
      <c r="FI269" s="14"/>
      <c r="FJ269" s="14"/>
      <c r="FK269" s="14"/>
      <c r="FL269" s="14"/>
      <c r="FM269" s="14"/>
      <c r="FN269" s="14"/>
      <c r="FO269" s="14"/>
      <c r="FP269" s="14"/>
      <c r="FQ269" s="14"/>
      <c r="FR269" s="14"/>
      <c r="FS269" s="14"/>
      <c r="FT269" s="14"/>
      <c r="FU269" s="14"/>
      <c r="FV269" s="14"/>
      <c r="FW269" s="14"/>
      <c r="FX269" s="14"/>
      <c r="FY269" s="14"/>
      <c r="FZ269" s="14"/>
      <c r="GA269" s="14"/>
      <c r="GB269" s="14"/>
      <c r="GC269" s="14"/>
      <c r="GD269" s="14"/>
      <c r="GE269" s="14"/>
      <c r="GF269" s="14"/>
    </row>
    <row r="270" spans="1:188" s="83" customFormat="1" ht="13.8" x14ac:dyDescent="0.25">
      <c r="A270" s="115"/>
      <c r="B270" s="120"/>
      <c r="F270" s="110"/>
      <c r="G270" s="123"/>
      <c r="N270" s="116"/>
      <c r="O270" s="88"/>
      <c r="P270" s="87"/>
      <c r="Q270" s="88"/>
      <c r="R270" s="88"/>
      <c r="S270" s="88"/>
      <c r="T270" s="88"/>
      <c r="U270" s="117"/>
      <c r="V270" s="117"/>
      <c r="W270" s="105">
        <f t="shared" si="22"/>
        <v>0</v>
      </c>
      <c r="X270" s="117"/>
      <c r="Y270" s="117"/>
      <c r="Z270" s="117"/>
      <c r="AA270" s="118"/>
      <c r="AB270" s="118"/>
      <c r="AC270" s="105">
        <f t="shared" si="23"/>
        <v>0</v>
      </c>
      <c r="AD270" s="118"/>
      <c r="AE270" s="118"/>
      <c r="AF270" s="105">
        <f t="shared" si="24"/>
        <v>0</v>
      </c>
      <c r="AG270" s="105">
        <f t="shared" si="21"/>
        <v>0</v>
      </c>
      <c r="AH270" s="114"/>
      <c r="AI270" s="114"/>
      <c r="AJ270" s="114"/>
      <c r="AK270" s="114"/>
      <c r="AL270" s="114"/>
      <c r="AM270" s="107">
        <f t="shared" si="20"/>
        <v>0</v>
      </c>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c r="EV270" s="14"/>
      <c r="EW270" s="14"/>
      <c r="EX270" s="14"/>
      <c r="EY270" s="14"/>
      <c r="EZ270" s="14"/>
      <c r="FA270" s="14"/>
      <c r="FB270" s="14"/>
      <c r="FC270" s="14"/>
      <c r="FD270" s="14"/>
      <c r="FE270" s="14"/>
      <c r="FF270" s="14"/>
      <c r="FG270" s="14"/>
      <c r="FH270" s="14"/>
      <c r="FI270" s="14"/>
      <c r="FJ270" s="14"/>
      <c r="FK270" s="14"/>
      <c r="FL270" s="14"/>
      <c r="FM270" s="14"/>
      <c r="FN270" s="14"/>
      <c r="FO270" s="14"/>
      <c r="FP270" s="14"/>
      <c r="FQ270" s="14"/>
      <c r="FR270" s="14"/>
      <c r="FS270" s="14"/>
      <c r="FT270" s="14"/>
      <c r="FU270" s="14"/>
      <c r="FV270" s="14"/>
      <c r="FW270" s="14"/>
      <c r="FX270" s="14"/>
      <c r="FY270" s="14"/>
      <c r="FZ270" s="14"/>
      <c r="GA270" s="14"/>
      <c r="GB270" s="14"/>
      <c r="GC270" s="14"/>
      <c r="GD270" s="14"/>
      <c r="GE270" s="14"/>
      <c r="GF270" s="14"/>
    </row>
    <row r="271" spans="1:188" s="83" customFormat="1" ht="13.8" x14ac:dyDescent="0.25">
      <c r="A271" s="115"/>
      <c r="B271" s="120"/>
      <c r="F271" s="110"/>
      <c r="G271" s="123"/>
      <c r="N271" s="116"/>
      <c r="O271" s="88"/>
      <c r="P271" s="87"/>
      <c r="Q271" s="88"/>
      <c r="R271" s="88"/>
      <c r="S271" s="88"/>
      <c r="T271" s="88"/>
      <c r="U271" s="117"/>
      <c r="V271" s="117"/>
      <c r="W271" s="105">
        <f t="shared" si="22"/>
        <v>0</v>
      </c>
      <c r="X271" s="117"/>
      <c r="Y271" s="117"/>
      <c r="Z271" s="117"/>
      <c r="AA271" s="118"/>
      <c r="AB271" s="118"/>
      <c r="AC271" s="105">
        <f t="shared" si="23"/>
        <v>0</v>
      </c>
      <c r="AD271" s="118"/>
      <c r="AE271" s="118"/>
      <c r="AF271" s="105">
        <f t="shared" si="24"/>
        <v>0</v>
      </c>
      <c r="AG271" s="105">
        <f t="shared" si="21"/>
        <v>0</v>
      </c>
      <c r="AH271" s="114"/>
      <c r="AI271" s="114"/>
      <c r="AJ271" s="114"/>
      <c r="AK271" s="114"/>
      <c r="AL271" s="114"/>
      <c r="AM271" s="107">
        <f t="shared" si="20"/>
        <v>0</v>
      </c>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c r="EV271" s="14"/>
      <c r="EW271" s="14"/>
      <c r="EX271" s="14"/>
      <c r="EY271" s="14"/>
      <c r="EZ271" s="14"/>
      <c r="FA271" s="14"/>
      <c r="FB271" s="14"/>
      <c r="FC271" s="14"/>
      <c r="FD271" s="14"/>
      <c r="FE271" s="14"/>
      <c r="FF271" s="14"/>
      <c r="FG271" s="14"/>
      <c r="FH271" s="14"/>
      <c r="FI271" s="14"/>
      <c r="FJ271" s="14"/>
      <c r="FK271" s="14"/>
      <c r="FL271" s="14"/>
      <c r="FM271" s="14"/>
      <c r="FN271" s="14"/>
      <c r="FO271" s="14"/>
      <c r="FP271" s="14"/>
      <c r="FQ271" s="14"/>
      <c r="FR271" s="14"/>
      <c r="FS271" s="14"/>
      <c r="FT271" s="14"/>
      <c r="FU271" s="14"/>
      <c r="FV271" s="14"/>
      <c r="FW271" s="14"/>
      <c r="FX271" s="14"/>
      <c r="FY271" s="14"/>
      <c r="FZ271" s="14"/>
      <c r="GA271" s="14"/>
      <c r="GB271" s="14"/>
      <c r="GC271" s="14"/>
      <c r="GD271" s="14"/>
      <c r="GE271" s="14"/>
      <c r="GF271" s="14"/>
    </row>
    <row r="272" spans="1:188" s="83" customFormat="1" ht="13.8" x14ac:dyDescent="0.25">
      <c r="A272" s="115"/>
      <c r="B272" s="120"/>
      <c r="F272" s="110"/>
      <c r="G272" s="123"/>
      <c r="N272" s="116"/>
      <c r="O272" s="88"/>
      <c r="P272" s="87"/>
      <c r="Q272" s="88"/>
      <c r="R272" s="88"/>
      <c r="S272" s="88"/>
      <c r="T272" s="88"/>
      <c r="U272" s="117"/>
      <c r="V272" s="117"/>
      <c r="W272" s="105">
        <f t="shared" si="22"/>
        <v>0</v>
      </c>
      <c r="X272" s="117"/>
      <c r="Y272" s="117"/>
      <c r="Z272" s="117"/>
      <c r="AA272" s="118"/>
      <c r="AB272" s="118"/>
      <c r="AC272" s="105">
        <f t="shared" si="23"/>
        <v>0</v>
      </c>
      <c r="AD272" s="118"/>
      <c r="AE272" s="118"/>
      <c r="AF272" s="105">
        <f t="shared" si="24"/>
        <v>0</v>
      </c>
      <c r="AG272" s="105">
        <f t="shared" si="21"/>
        <v>0</v>
      </c>
      <c r="AH272" s="114"/>
      <c r="AI272" s="114"/>
      <c r="AJ272" s="114"/>
      <c r="AK272" s="114"/>
      <c r="AL272" s="114"/>
      <c r="AM272" s="107">
        <f t="shared" si="20"/>
        <v>0</v>
      </c>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c r="EV272" s="14"/>
      <c r="EW272" s="14"/>
      <c r="EX272" s="14"/>
      <c r="EY272" s="14"/>
      <c r="EZ272" s="14"/>
      <c r="FA272" s="14"/>
      <c r="FB272" s="14"/>
      <c r="FC272" s="14"/>
      <c r="FD272" s="14"/>
      <c r="FE272" s="14"/>
      <c r="FF272" s="14"/>
      <c r="FG272" s="14"/>
      <c r="FH272" s="14"/>
      <c r="FI272" s="14"/>
      <c r="FJ272" s="14"/>
      <c r="FK272" s="14"/>
      <c r="FL272" s="14"/>
      <c r="FM272" s="14"/>
      <c r="FN272" s="14"/>
      <c r="FO272" s="14"/>
      <c r="FP272" s="14"/>
      <c r="FQ272" s="14"/>
      <c r="FR272" s="14"/>
      <c r="FS272" s="14"/>
      <c r="FT272" s="14"/>
      <c r="FU272" s="14"/>
      <c r="FV272" s="14"/>
      <c r="FW272" s="14"/>
      <c r="FX272" s="14"/>
      <c r="FY272" s="14"/>
      <c r="FZ272" s="14"/>
      <c r="GA272" s="14"/>
      <c r="GB272" s="14"/>
      <c r="GC272" s="14"/>
      <c r="GD272" s="14"/>
      <c r="GE272" s="14"/>
      <c r="GF272" s="14"/>
    </row>
    <row r="273" spans="1:188" s="83" customFormat="1" ht="13.8" x14ac:dyDescent="0.25">
      <c r="A273" s="115"/>
      <c r="B273" s="120"/>
      <c r="F273" s="110"/>
      <c r="G273" s="123"/>
      <c r="N273" s="116"/>
      <c r="O273" s="88"/>
      <c r="P273" s="87"/>
      <c r="Q273" s="88"/>
      <c r="R273" s="88"/>
      <c r="S273" s="88"/>
      <c r="T273" s="88"/>
      <c r="U273" s="117"/>
      <c r="V273" s="117"/>
      <c r="W273" s="105">
        <f t="shared" si="22"/>
        <v>0</v>
      </c>
      <c r="X273" s="117"/>
      <c r="Y273" s="117"/>
      <c r="Z273" s="117"/>
      <c r="AA273" s="118"/>
      <c r="AB273" s="118"/>
      <c r="AC273" s="105">
        <f t="shared" si="23"/>
        <v>0</v>
      </c>
      <c r="AD273" s="118"/>
      <c r="AE273" s="118"/>
      <c r="AF273" s="105">
        <f t="shared" si="24"/>
        <v>0</v>
      </c>
      <c r="AG273" s="105">
        <f t="shared" si="21"/>
        <v>0</v>
      </c>
      <c r="AH273" s="114"/>
      <c r="AI273" s="114"/>
      <c r="AJ273" s="114"/>
      <c r="AK273" s="114"/>
      <c r="AL273" s="114"/>
      <c r="AM273" s="107">
        <f t="shared" si="20"/>
        <v>0</v>
      </c>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c r="EV273" s="14"/>
      <c r="EW273" s="14"/>
      <c r="EX273" s="14"/>
      <c r="EY273" s="14"/>
      <c r="EZ273" s="14"/>
      <c r="FA273" s="14"/>
      <c r="FB273" s="14"/>
      <c r="FC273" s="14"/>
      <c r="FD273" s="14"/>
      <c r="FE273" s="14"/>
      <c r="FF273" s="14"/>
      <c r="FG273" s="14"/>
      <c r="FH273" s="14"/>
      <c r="FI273" s="14"/>
      <c r="FJ273" s="14"/>
      <c r="FK273" s="14"/>
      <c r="FL273" s="14"/>
      <c r="FM273" s="14"/>
      <c r="FN273" s="14"/>
      <c r="FO273" s="14"/>
      <c r="FP273" s="14"/>
      <c r="FQ273" s="14"/>
      <c r="FR273" s="14"/>
      <c r="FS273" s="14"/>
      <c r="FT273" s="14"/>
      <c r="FU273" s="14"/>
      <c r="FV273" s="14"/>
      <c r="FW273" s="14"/>
      <c r="FX273" s="14"/>
      <c r="FY273" s="14"/>
      <c r="FZ273" s="14"/>
      <c r="GA273" s="14"/>
      <c r="GB273" s="14"/>
      <c r="GC273" s="14"/>
      <c r="GD273" s="14"/>
      <c r="GE273" s="14"/>
      <c r="GF273" s="14"/>
    </row>
    <row r="274" spans="1:188" s="83" customFormat="1" ht="13.8" x14ac:dyDescent="0.25">
      <c r="A274" s="115"/>
      <c r="B274" s="120"/>
      <c r="F274" s="110"/>
      <c r="G274" s="123"/>
      <c r="N274" s="116"/>
      <c r="O274" s="88"/>
      <c r="P274" s="87"/>
      <c r="Q274" s="88"/>
      <c r="R274" s="88"/>
      <c r="S274" s="88"/>
      <c r="T274" s="88"/>
      <c r="U274" s="117"/>
      <c r="V274" s="117"/>
      <c r="W274" s="105">
        <f t="shared" si="22"/>
        <v>0</v>
      </c>
      <c r="X274" s="117"/>
      <c r="Y274" s="117"/>
      <c r="Z274" s="117"/>
      <c r="AA274" s="118"/>
      <c r="AB274" s="118"/>
      <c r="AC274" s="105">
        <f t="shared" si="23"/>
        <v>0</v>
      </c>
      <c r="AD274" s="118"/>
      <c r="AE274" s="118"/>
      <c r="AF274" s="105">
        <f t="shared" si="24"/>
        <v>0</v>
      </c>
      <c r="AG274" s="105">
        <f t="shared" si="21"/>
        <v>0</v>
      </c>
      <c r="AH274" s="114"/>
      <c r="AI274" s="114"/>
      <c r="AJ274" s="114"/>
      <c r="AK274" s="114"/>
      <c r="AL274" s="114"/>
      <c r="AM274" s="107">
        <f t="shared" si="20"/>
        <v>0</v>
      </c>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c r="EV274" s="14"/>
      <c r="EW274" s="14"/>
      <c r="EX274" s="14"/>
      <c r="EY274" s="14"/>
      <c r="EZ274" s="14"/>
      <c r="FA274" s="14"/>
      <c r="FB274" s="14"/>
      <c r="FC274" s="14"/>
      <c r="FD274" s="14"/>
      <c r="FE274" s="14"/>
      <c r="FF274" s="14"/>
      <c r="FG274" s="14"/>
      <c r="FH274" s="14"/>
      <c r="FI274" s="14"/>
      <c r="FJ274" s="14"/>
      <c r="FK274" s="14"/>
      <c r="FL274" s="14"/>
      <c r="FM274" s="14"/>
      <c r="FN274" s="14"/>
      <c r="FO274" s="14"/>
      <c r="FP274" s="14"/>
      <c r="FQ274" s="14"/>
      <c r="FR274" s="14"/>
      <c r="FS274" s="14"/>
      <c r="FT274" s="14"/>
      <c r="FU274" s="14"/>
      <c r="FV274" s="14"/>
      <c r="FW274" s="14"/>
      <c r="FX274" s="14"/>
      <c r="FY274" s="14"/>
      <c r="FZ274" s="14"/>
      <c r="GA274" s="14"/>
      <c r="GB274" s="14"/>
      <c r="GC274" s="14"/>
      <c r="GD274" s="14"/>
      <c r="GE274" s="14"/>
      <c r="GF274" s="14"/>
    </row>
    <row r="275" spans="1:188" s="83" customFormat="1" ht="13.8" x14ac:dyDescent="0.25">
      <c r="A275" s="115"/>
      <c r="B275" s="120"/>
      <c r="F275" s="110"/>
      <c r="G275" s="123"/>
      <c r="N275" s="116"/>
      <c r="O275" s="88"/>
      <c r="P275" s="87"/>
      <c r="Q275" s="88"/>
      <c r="R275" s="88"/>
      <c r="S275" s="88"/>
      <c r="T275" s="88"/>
      <c r="U275" s="117"/>
      <c r="V275" s="117"/>
      <c r="W275" s="105">
        <f t="shared" si="22"/>
        <v>0</v>
      </c>
      <c r="X275" s="117"/>
      <c r="Y275" s="117"/>
      <c r="Z275" s="117"/>
      <c r="AA275" s="118"/>
      <c r="AB275" s="118"/>
      <c r="AC275" s="105">
        <f t="shared" si="23"/>
        <v>0</v>
      </c>
      <c r="AD275" s="118"/>
      <c r="AE275" s="118"/>
      <c r="AF275" s="105">
        <f t="shared" si="24"/>
        <v>0</v>
      </c>
      <c r="AG275" s="105">
        <f t="shared" si="21"/>
        <v>0</v>
      </c>
      <c r="AH275" s="114"/>
      <c r="AI275" s="114"/>
      <c r="AJ275" s="114"/>
      <c r="AK275" s="114"/>
      <c r="AL275" s="114"/>
      <c r="AM275" s="107">
        <f t="shared" si="20"/>
        <v>0</v>
      </c>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row>
    <row r="276" spans="1:188" s="83" customFormat="1" ht="13.8" x14ac:dyDescent="0.25">
      <c r="A276" s="115"/>
      <c r="B276" s="120"/>
      <c r="F276" s="110"/>
      <c r="G276" s="123"/>
      <c r="N276" s="116"/>
      <c r="O276" s="88"/>
      <c r="P276" s="87"/>
      <c r="Q276" s="88"/>
      <c r="R276" s="88"/>
      <c r="S276" s="88"/>
      <c r="T276" s="88"/>
      <c r="U276" s="117"/>
      <c r="V276" s="117"/>
      <c r="W276" s="105">
        <f t="shared" si="22"/>
        <v>0</v>
      </c>
      <c r="X276" s="117"/>
      <c r="Y276" s="117"/>
      <c r="Z276" s="117"/>
      <c r="AA276" s="118"/>
      <c r="AB276" s="118"/>
      <c r="AC276" s="105">
        <f t="shared" si="23"/>
        <v>0</v>
      </c>
      <c r="AD276" s="118"/>
      <c r="AE276" s="118"/>
      <c r="AF276" s="105">
        <f t="shared" si="24"/>
        <v>0</v>
      </c>
      <c r="AG276" s="105">
        <f t="shared" si="21"/>
        <v>0</v>
      </c>
      <c r="AH276" s="114"/>
      <c r="AI276" s="114"/>
      <c r="AJ276" s="114"/>
      <c r="AK276" s="114"/>
      <c r="AL276" s="114"/>
      <c r="AM276" s="107">
        <f t="shared" si="20"/>
        <v>0</v>
      </c>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c r="FG276" s="14"/>
      <c r="FH276" s="14"/>
      <c r="FI276" s="14"/>
      <c r="FJ276" s="14"/>
      <c r="FK276" s="14"/>
      <c r="FL276" s="14"/>
      <c r="FM276" s="14"/>
      <c r="FN276" s="14"/>
      <c r="FO276" s="14"/>
      <c r="FP276" s="14"/>
      <c r="FQ276" s="14"/>
      <c r="FR276" s="14"/>
      <c r="FS276" s="14"/>
      <c r="FT276" s="14"/>
      <c r="FU276" s="14"/>
      <c r="FV276" s="14"/>
      <c r="FW276" s="14"/>
      <c r="FX276" s="14"/>
      <c r="FY276" s="14"/>
      <c r="FZ276" s="14"/>
      <c r="GA276" s="14"/>
      <c r="GB276" s="14"/>
      <c r="GC276" s="14"/>
      <c r="GD276" s="14"/>
      <c r="GE276" s="14"/>
      <c r="GF276" s="14"/>
    </row>
    <row r="277" spans="1:188" s="83" customFormat="1" ht="13.8" x14ac:dyDescent="0.25">
      <c r="A277" s="115"/>
      <c r="B277" s="120"/>
      <c r="F277" s="110"/>
      <c r="G277" s="123"/>
      <c r="N277" s="116"/>
      <c r="O277" s="88"/>
      <c r="P277" s="87"/>
      <c r="Q277" s="88"/>
      <c r="R277" s="88"/>
      <c r="S277" s="88"/>
      <c r="T277" s="88"/>
      <c r="U277" s="117"/>
      <c r="V277" s="117"/>
      <c r="W277" s="105">
        <f t="shared" si="22"/>
        <v>0</v>
      </c>
      <c r="X277" s="117"/>
      <c r="Y277" s="117"/>
      <c r="Z277" s="117"/>
      <c r="AA277" s="118"/>
      <c r="AB277" s="118"/>
      <c r="AC277" s="105">
        <f t="shared" si="23"/>
        <v>0</v>
      </c>
      <c r="AD277" s="118"/>
      <c r="AE277" s="118"/>
      <c r="AF277" s="105">
        <f t="shared" si="24"/>
        <v>0</v>
      </c>
      <c r="AG277" s="105">
        <f t="shared" si="21"/>
        <v>0</v>
      </c>
      <c r="AH277" s="114"/>
      <c r="AI277" s="114"/>
      <c r="AJ277" s="114"/>
      <c r="AK277" s="114"/>
      <c r="AL277" s="114"/>
      <c r="AM277" s="107">
        <f t="shared" si="20"/>
        <v>0</v>
      </c>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row>
    <row r="278" spans="1:188" s="83" customFormat="1" ht="13.8" x14ac:dyDescent="0.25">
      <c r="A278" s="115"/>
      <c r="B278" s="120"/>
      <c r="F278" s="110"/>
      <c r="G278" s="123"/>
      <c r="N278" s="116"/>
      <c r="O278" s="88"/>
      <c r="P278" s="87"/>
      <c r="Q278" s="88"/>
      <c r="R278" s="88"/>
      <c r="S278" s="88"/>
      <c r="T278" s="88"/>
      <c r="U278" s="117"/>
      <c r="V278" s="117"/>
      <c r="W278" s="105">
        <f t="shared" si="22"/>
        <v>0</v>
      </c>
      <c r="X278" s="117"/>
      <c r="Y278" s="117"/>
      <c r="Z278" s="117"/>
      <c r="AA278" s="118"/>
      <c r="AB278" s="118"/>
      <c r="AC278" s="105">
        <f t="shared" si="23"/>
        <v>0</v>
      </c>
      <c r="AD278" s="118"/>
      <c r="AE278" s="118"/>
      <c r="AF278" s="105">
        <f t="shared" si="24"/>
        <v>0</v>
      </c>
      <c r="AG278" s="105">
        <f t="shared" si="21"/>
        <v>0</v>
      </c>
      <c r="AH278" s="114"/>
      <c r="AI278" s="114"/>
      <c r="AJ278" s="114"/>
      <c r="AK278" s="114"/>
      <c r="AL278" s="114"/>
      <c r="AM278" s="107">
        <f t="shared" si="20"/>
        <v>0</v>
      </c>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c r="EW278" s="14"/>
      <c r="EX278" s="14"/>
      <c r="EY278" s="14"/>
      <c r="EZ278" s="14"/>
      <c r="FA278" s="14"/>
      <c r="FB278" s="14"/>
      <c r="FC278" s="14"/>
      <c r="FD278" s="14"/>
      <c r="FE278" s="14"/>
      <c r="FF278" s="14"/>
      <c r="FG278" s="14"/>
      <c r="FH278" s="14"/>
      <c r="FI278" s="14"/>
      <c r="FJ278" s="14"/>
      <c r="FK278" s="14"/>
      <c r="FL278" s="14"/>
      <c r="FM278" s="14"/>
      <c r="FN278" s="14"/>
      <c r="FO278" s="14"/>
      <c r="FP278" s="14"/>
      <c r="FQ278" s="14"/>
      <c r="FR278" s="14"/>
      <c r="FS278" s="14"/>
      <c r="FT278" s="14"/>
      <c r="FU278" s="14"/>
      <c r="FV278" s="14"/>
      <c r="FW278" s="14"/>
      <c r="FX278" s="14"/>
      <c r="FY278" s="14"/>
      <c r="FZ278" s="14"/>
      <c r="GA278" s="14"/>
      <c r="GB278" s="14"/>
      <c r="GC278" s="14"/>
      <c r="GD278" s="14"/>
      <c r="GE278" s="14"/>
      <c r="GF278" s="14"/>
    </row>
    <row r="279" spans="1:188" s="83" customFormat="1" ht="13.8" x14ac:dyDescent="0.25">
      <c r="A279" s="115"/>
      <c r="B279" s="120"/>
      <c r="F279" s="110"/>
      <c r="G279" s="123"/>
      <c r="N279" s="116"/>
      <c r="O279" s="88"/>
      <c r="P279" s="87"/>
      <c r="Q279" s="88"/>
      <c r="R279" s="88"/>
      <c r="S279" s="88"/>
      <c r="T279" s="88"/>
      <c r="U279" s="117"/>
      <c r="V279" s="117"/>
      <c r="W279" s="105">
        <f t="shared" si="22"/>
        <v>0</v>
      </c>
      <c r="X279" s="117"/>
      <c r="Y279" s="117"/>
      <c r="Z279" s="117"/>
      <c r="AA279" s="118"/>
      <c r="AB279" s="118"/>
      <c r="AC279" s="105">
        <f t="shared" si="23"/>
        <v>0</v>
      </c>
      <c r="AD279" s="118"/>
      <c r="AE279" s="118"/>
      <c r="AF279" s="105">
        <f t="shared" si="24"/>
        <v>0</v>
      </c>
      <c r="AG279" s="105">
        <f t="shared" si="21"/>
        <v>0</v>
      </c>
      <c r="AH279" s="114"/>
      <c r="AI279" s="114"/>
      <c r="AJ279" s="114"/>
      <c r="AK279" s="114"/>
      <c r="AL279" s="114"/>
      <c r="AM279" s="107">
        <f t="shared" si="20"/>
        <v>0</v>
      </c>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c r="FL279" s="14"/>
      <c r="FM279" s="14"/>
      <c r="FN279" s="14"/>
      <c r="FO279" s="14"/>
      <c r="FP279" s="14"/>
      <c r="FQ279" s="14"/>
      <c r="FR279" s="14"/>
      <c r="FS279" s="14"/>
      <c r="FT279" s="14"/>
      <c r="FU279" s="14"/>
      <c r="FV279" s="14"/>
      <c r="FW279" s="14"/>
      <c r="FX279" s="14"/>
      <c r="FY279" s="14"/>
      <c r="FZ279" s="14"/>
      <c r="GA279" s="14"/>
      <c r="GB279" s="14"/>
      <c r="GC279" s="14"/>
      <c r="GD279" s="14"/>
      <c r="GE279" s="14"/>
      <c r="GF279" s="14"/>
    </row>
    <row r="280" spans="1:188" s="83" customFormat="1" ht="13.8" x14ac:dyDescent="0.25">
      <c r="A280" s="115"/>
      <c r="B280" s="120"/>
      <c r="F280" s="110"/>
      <c r="G280" s="123"/>
      <c r="N280" s="116"/>
      <c r="O280" s="88"/>
      <c r="P280" s="87"/>
      <c r="Q280" s="88"/>
      <c r="R280" s="88"/>
      <c r="S280" s="88"/>
      <c r="T280" s="88"/>
      <c r="U280" s="117"/>
      <c r="V280" s="117"/>
      <c r="W280" s="105">
        <f t="shared" si="22"/>
        <v>0</v>
      </c>
      <c r="X280" s="117"/>
      <c r="Y280" s="117"/>
      <c r="Z280" s="117"/>
      <c r="AA280" s="118"/>
      <c r="AB280" s="118"/>
      <c r="AC280" s="105">
        <f t="shared" si="23"/>
        <v>0</v>
      </c>
      <c r="AD280" s="118"/>
      <c r="AE280" s="118"/>
      <c r="AF280" s="105">
        <f t="shared" si="24"/>
        <v>0</v>
      </c>
      <c r="AG280" s="105">
        <f t="shared" si="21"/>
        <v>0</v>
      </c>
      <c r="AH280" s="114"/>
      <c r="AI280" s="114"/>
      <c r="AJ280" s="114"/>
      <c r="AK280" s="114"/>
      <c r="AL280" s="114"/>
      <c r="AM280" s="107">
        <f t="shared" si="20"/>
        <v>0</v>
      </c>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c r="EW280" s="14"/>
      <c r="EX280" s="14"/>
      <c r="EY280" s="14"/>
      <c r="EZ280" s="14"/>
      <c r="FA280" s="14"/>
      <c r="FB280" s="14"/>
      <c r="FC280" s="14"/>
      <c r="FD280" s="14"/>
      <c r="FE280" s="14"/>
      <c r="FF280" s="14"/>
      <c r="FG280" s="14"/>
      <c r="FH280" s="14"/>
      <c r="FI280" s="14"/>
      <c r="FJ280" s="14"/>
      <c r="FK280" s="14"/>
      <c r="FL280" s="14"/>
      <c r="FM280" s="14"/>
      <c r="FN280" s="14"/>
      <c r="FO280" s="14"/>
      <c r="FP280" s="14"/>
      <c r="FQ280" s="14"/>
      <c r="FR280" s="14"/>
      <c r="FS280" s="14"/>
      <c r="FT280" s="14"/>
      <c r="FU280" s="14"/>
      <c r="FV280" s="14"/>
      <c r="FW280" s="14"/>
      <c r="FX280" s="14"/>
      <c r="FY280" s="14"/>
      <c r="FZ280" s="14"/>
      <c r="GA280" s="14"/>
      <c r="GB280" s="14"/>
      <c r="GC280" s="14"/>
      <c r="GD280" s="14"/>
      <c r="GE280" s="14"/>
      <c r="GF280" s="14"/>
    </row>
    <row r="281" spans="1:188" s="83" customFormat="1" ht="13.8" x14ac:dyDescent="0.25">
      <c r="A281" s="115"/>
      <c r="B281" s="120"/>
      <c r="F281" s="110"/>
      <c r="G281" s="123"/>
      <c r="N281" s="116"/>
      <c r="O281" s="88"/>
      <c r="P281" s="87"/>
      <c r="Q281" s="88"/>
      <c r="R281" s="88"/>
      <c r="S281" s="88"/>
      <c r="T281" s="88"/>
      <c r="U281" s="117"/>
      <c r="V281" s="117"/>
      <c r="W281" s="105">
        <f t="shared" si="22"/>
        <v>0</v>
      </c>
      <c r="X281" s="117"/>
      <c r="Y281" s="117"/>
      <c r="Z281" s="117"/>
      <c r="AA281" s="118"/>
      <c r="AB281" s="118"/>
      <c r="AC281" s="105">
        <f t="shared" si="23"/>
        <v>0</v>
      </c>
      <c r="AD281" s="118"/>
      <c r="AE281" s="118"/>
      <c r="AF281" s="105">
        <f t="shared" si="24"/>
        <v>0</v>
      </c>
      <c r="AG281" s="105">
        <f t="shared" si="21"/>
        <v>0</v>
      </c>
      <c r="AH281" s="114"/>
      <c r="AI281" s="114"/>
      <c r="AJ281" s="114"/>
      <c r="AK281" s="114"/>
      <c r="AL281" s="114"/>
      <c r="AM281" s="107">
        <f t="shared" si="20"/>
        <v>0</v>
      </c>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c r="EW281" s="14"/>
      <c r="EX281" s="14"/>
      <c r="EY281" s="14"/>
      <c r="EZ281" s="14"/>
      <c r="FA281" s="14"/>
      <c r="FB281" s="14"/>
      <c r="FC281" s="14"/>
      <c r="FD281" s="14"/>
      <c r="FE281" s="14"/>
      <c r="FF281" s="14"/>
      <c r="FG281" s="14"/>
      <c r="FH281" s="14"/>
      <c r="FI281" s="14"/>
      <c r="FJ281" s="14"/>
      <c r="FK281" s="14"/>
      <c r="FL281" s="14"/>
      <c r="FM281" s="14"/>
      <c r="FN281" s="14"/>
      <c r="FO281" s="14"/>
      <c r="FP281" s="14"/>
      <c r="FQ281" s="14"/>
      <c r="FR281" s="14"/>
      <c r="FS281" s="14"/>
      <c r="FT281" s="14"/>
      <c r="FU281" s="14"/>
      <c r="FV281" s="14"/>
      <c r="FW281" s="14"/>
      <c r="FX281" s="14"/>
      <c r="FY281" s="14"/>
      <c r="FZ281" s="14"/>
      <c r="GA281" s="14"/>
      <c r="GB281" s="14"/>
      <c r="GC281" s="14"/>
      <c r="GD281" s="14"/>
      <c r="GE281" s="14"/>
      <c r="GF281" s="14"/>
    </row>
    <row r="282" spans="1:188" s="83" customFormat="1" ht="13.8" x14ac:dyDescent="0.25">
      <c r="A282" s="115"/>
      <c r="B282" s="120"/>
      <c r="F282" s="110"/>
      <c r="G282" s="123"/>
      <c r="N282" s="116"/>
      <c r="O282" s="88"/>
      <c r="P282" s="87"/>
      <c r="Q282" s="88"/>
      <c r="R282" s="88"/>
      <c r="S282" s="88"/>
      <c r="T282" s="88"/>
      <c r="U282" s="117"/>
      <c r="V282" s="117"/>
      <c r="W282" s="105">
        <f t="shared" si="22"/>
        <v>0</v>
      </c>
      <c r="X282" s="117"/>
      <c r="Y282" s="117"/>
      <c r="Z282" s="117"/>
      <c r="AA282" s="118"/>
      <c r="AB282" s="118"/>
      <c r="AC282" s="105">
        <f t="shared" si="23"/>
        <v>0</v>
      </c>
      <c r="AD282" s="118"/>
      <c r="AE282" s="118"/>
      <c r="AF282" s="105">
        <f t="shared" si="24"/>
        <v>0</v>
      </c>
      <c r="AG282" s="105">
        <f t="shared" si="21"/>
        <v>0</v>
      </c>
      <c r="AH282" s="114"/>
      <c r="AI282" s="114"/>
      <c r="AJ282" s="114"/>
      <c r="AK282" s="114"/>
      <c r="AL282" s="114"/>
      <c r="AM282" s="107">
        <f t="shared" si="20"/>
        <v>0</v>
      </c>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c r="EV282" s="14"/>
      <c r="EW282" s="14"/>
      <c r="EX282" s="14"/>
      <c r="EY282" s="14"/>
      <c r="EZ282" s="14"/>
      <c r="FA282" s="14"/>
      <c r="FB282" s="14"/>
      <c r="FC282" s="14"/>
      <c r="FD282" s="14"/>
      <c r="FE282" s="14"/>
      <c r="FF282" s="14"/>
      <c r="FG282" s="14"/>
      <c r="FH282" s="14"/>
      <c r="FI282" s="14"/>
      <c r="FJ282" s="14"/>
      <c r="FK282" s="14"/>
      <c r="FL282" s="14"/>
      <c r="FM282" s="14"/>
      <c r="FN282" s="14"/>
      <c r="FO282" s="14"/>
      <c r="FP282" s="14"/>
      <c r="FQ282" s="14"/>
      <c r="FR282" s="14"/>
      <c r="FS282" s="14"/>
      <c r="FT282" s="14"/>
      <c r="FU282" s="14"/>
      <c r="FV282" s="14"/>
      <c r="FW282" s="14"/>
      <c r="FX282" s="14"/>
      <c r="FY282" s="14"/>
      <c r="FZ282" s="14"/>
      <c r="GA282" s="14"/>
      <c r="GB282" s="14"/>
      <c r="GC282" s="14"/>
      <c r="GD282" s="14"/>
      <c r="GE282" s="14"/>
      <c r="GF282" s="14"/>
    </row>
    <row r="283" spans="1:188" s="83" customFormat="1" ht="13.8" x14ac:dyDescent="0.25">
      <c r="A283" s="115"/>
      <c r="B283" s="120"/>
      <c r="F283" s="110"/>
      <c r="G283" s="123"/>
      <c r="N283" s="116"/>
      <c r="O283" s="88"/>
      <c r="P283" s="87"/>
      <c r="Q283" s="88"/>
      <c r="R283" s="88"/>
      <c r="S283" s="88"/>
      <c r="T283" s="88"/>
      <c r="U283" s="117"/>
      <c r="V283" s="117"/>
      <c r="W283" s="105">
        <f t="shared" si="22"/>
        <v>0</v>
      </c>
      <c r="X283" s="117"/>
      <c r="Y283" s="117"/>
      <c r="Z283" s="117"/>
      <c r="AA283" s="118"/>
      <c r="AB283" s="118"/>
      <c r="AC283" s="105">
        <f t="shared" si="23"/>
        <v>0</v>
      </c>
      <c r="AD283" s="118"/>
      <c r="AE283" s="118"/>
      <c r="AF283" s="105">
        <f t="shared" si="24"/>
        <v>0</v>
      </c>
      <c r="AG283" s="105">
        <f t="shared" si="21"/>
        <v>0</v>
      </c>
      <c r="AH283" s="114"/>
      <c r="AI283" s="114"/>
      <c r="AJ283" s="114"/>
      <c r="AK283" s="114"/>
      <c r="AL283" s="114"/>
      <c r="AM283" s="107">
        <f t="shared" si="20"/>
        <v>0</v>
      </c>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c r="EV283" s="14"/>
      <c r="EW283" s="14"/>
      <c r="EX283" s="14"/>
      <c r="EY283" s="14"/>
      <c r="EZ283" s="14"/>
      <c r="FA283" s="14"/>
      <c r="FB283" s="14"/>
      <c r="FC283" s="14"/>
      <c r="FD283" s="14"/>
      <c r="FE283" s="14"/>
      <c r="FF283" s="14"/>
      <c r="FG283" s="14"/>
      <c r="FH283" s="14"/>
      <c r="FI283" s="14"/>
      <c r="FJ283" s="14"/>
      <c r="FK283" s="14"/>
      <c r="FL283" s="14"/>
      <c r="FM283" s="14"/>
      <c r="FN283" s="14"/>
      <c r="FO283" s="14"/>
      <c r="FP283" s="14"/>
      <c r="FQ283" s="14"/>
      <c r="FR283" s="14"/>
      <c r="FS283" s="14"/>
      <c r="FT283" s="14"/>
      <c r="FU283" s="14"/>
      <c r="FV283" s="14"/>
      <c r="FW283" s="14"/>
      <c r="FX283" s="14"/>
      <c r="FY283" s="14"/>
      <c r="FZ283" s="14"/>
      <c r="GA283" s="14"/>
      <c r="GB283" s="14"/>
      <c r="GC283" s="14"/>
      <c r="GD283" s="14"/>
      <c r="GE283" s="14"/>
      <c r="GF283" s="14"/>
    </row>
    <row r="284" spans="1:188" s="83" customFormat="1" ht="13.8" x14ac:dyDescent="0.25">
      <c r="A284" s="115"/>
      <c r="B284" s="120"/>
      <c r="F284" s="110"/>
      <c r="G284" s="123"/>
      <c r="N284" s="116"/>
      <c r="O284" s="88"/>
      <c r="P284" s="87"/>
      <c r="Q284" s="88"/>
      <c r="R284" s="88"/>
      <c r="S284" s="88"/>
      <c r="T284" s="88"/>
      <c r="U284" s="117"/>
      <c r="V284" s="117"/>
      <c r="W284" s="105">
        <f t="shared" si="22"/>
        <v>0</v>
      </c>
      <c r="X284" s="117"/>
      <c r="Y284" s="117"/>
      <c r="Z284" s="117"/>
      <c r="AA284" s="118"/>
      <c r="AB284" s="118"/>
      <c r="AC284" s="105">
        <f t="shared" si="23"/>
        <v>0</v>
      </c>
      <c r="AD284" s="118"/>
      <c r="AE284" s="118"/>
      <c r="AF284" s="105">
        <f t="shared" si="24"/>
        <v>0</v>
      </c>
      <c r="AG284" s="105">
        <f t="shared" si="21"/>
        <v>0</v>
      </c>
      <c r="AH284" s="114"/>
      <c r="AI284" s="114"/>
      <c r="AJ284" s="114"/>
      <c r="AK284" s="114"/>
      <c r="AL284" s="114"/>
      <c r="AM284" s="107">
        <f t="shared" si="20"/>
        <v>0</v>
      </c>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c r="DX284" s="14"/>
      <c r="DY284" s="14"/>
      <c r="DZ284" s="14"/>
      <c r="EA284" s="14"/>
      <c r="EB284" s="14"/>
      <c r="EC284" s="14"/>
      <c r="ED284" s="14"/>
      <c r="EE284" s="14"/>
      <c r="EF284" s="14"/>
      <c r="EG284" s="14"/>
      <c r="EH284" s="14"/>
      <c r="EI284" s="14"/>
      <c r="EJ284" s="14"/>
      <c r="EK284" s="14"/>
      <c r="EL284" s="14"/>
      <c r="EM284" s="14"/>
      <c r="EN284" s="14"/>
      <c r="EO284" s="14"/>
      <c r="EP284" s="14"/>
      <c r="EQ284" s="14"/>
      <c r="ER284" s="14"/>
      <c r="ES284" s="14"/>
      <c r="ET284" s="14"/>
      <c r="EU284" s="14"/>
      <c r="EV284" s="14"/>
      <c r="EW284" s="14"/>
      <c r="EX284" s="14"/>
      <c r="EY284" s="14"/>
      <c r="EZ284" s="14"/>
      <c r="FA284" s="14"/>
      <c r="FB284" s="14"/>
      <c r="FC284" s="14"/>
      <c r="FD284" s="14"/>
      <c r="FE284" s="14"/>
      <c r="FF284" s="14"/>
      <c r="FG284" s="14"/>
      <c r="FH284" s="14"/>
      <c r="FI284" s="14"/>
      <c r="FJ284" s="14"/>
      <c r="FK284" s="14"/>
      <c r="FL284" s="14"/>
      <c r="FM284" s="14"/>
      <c r="FN284" s="14"/>
      <c r="FO284" s="14"/>
      <c r="FP284" s="14"/>
      <c r="FQ284" s="14"/>
      <c r="FR284" s="14"/>
      <c r="FS284" s="14"/>
      <c r="FT284" s="14"/>
      <c r="FU284" s="14"/>
      <c r="FV284" s="14"/>
      <c r="FW284" s="14"/>
      <c r="FX284" s="14"/>
      <c r="FY284" s="14"/>
      <c r="FZ284" s="14"/>
      <c r="GA284" s="14"/>
      <c r="GB284" s="14"/>
      <c r="GC284" s="14"/>
      <c r="GD284" s="14"/>
      <c r="GE284" s="14"/>
      <c r="GF284" s="14"/>
    </row>
    <row r="285" spans="1:188" s="83" customFormat="1" ht="13.8" x14ac:dyDescent="0.25">
      <c r="A285" s="115"/>
      <c r="B285" s="120"/>
      <c r="F285" s="110"/>
      <c r="G285" s="123"/>
      <c r="N285" s="116"/>
      <c r="O285" s="88"/>
      <c r="P285" s="87"/>
      <c r="Q285" s="88"/>
      <c r="R285" s="88"/>
      <c r="S285" s="88"/>
      <c r="T285" s="88"/>
      <c r="U285" s="117"/>
      <c r="V285" s="117"/>
      <c r="W285" s="105">
        <f t="shared" si="22"/>
        <v>0</v>
      </c>
      <c r="X285" s="117"/>
      <c r="Y285" s="117"/>
      <c r="Z285" s="117"/>
      <c r="AA285" s="118"/>
      <c r="AB285" s="118"/>
      <c r="AC285" s="105">
        <f t="shared" si="23"/>
        <v>0</v>
      </c>
      <c r="AD285" s="118"/>
      <c r="AE285" s="118"/>
      <c r="AF285" s="105">
        <f t="shared" si="24"/>
        <v>0</v>
      </c>
      <c r="AG285" s="105">
        <f t="shared" si="21"/>
        <v>0</v>
      </c>
      <c r="AH285" s="114"/>
      <c r="AI285" s="114"/>
      <c r="AJ285" s="114"/>
      <c r="AK285" s="114"/>
      <c r="AL285" s="114"/>
      <c r="AM285" s="107">
        <f t="shared" si="20"/>
        <v>0</v>
      </c>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row>
    <row r="286" spans="1:188" s="83" customFormat="1" ht="13.8" x14ac:dyDescent="0.25">
      <c r="A286" s="115"/>
      <c r="B286" s="120"/>
      <c r="F286" s="110"/>
      <c r="G286" s="123"/>
      <c r="N286" s="116"/>
      <c r="O286" s="88"/>
      <c r="P286" s="87"/>
      <c r="Q286" s="88"/>
      <c r="R286" s="88"/>
      <c r="S286" s="88"/>
      <c r="T286" s="88"/>
      <c r="U286" s="117"/>
      <c r="V286" s="117"/>
      <c r="W286" s="105">
        <f t="shared" si="22"/>
        <v>0</v>
      </c>
      <c r="X286" s="117"/>
      <c r="Y286" s="117"/>
      <c r="Z286" s="117"/>
      <c r="AA286" s="118"/>
      <c r="AB286" s="118"/>
      <c r="AC286" s="105">
        <f t="shared" si="23"/>
        <v>0</v>
      </c>
      <c r="AD286" s="118"/>
      <c r="AE286" s="118"/>
      <c r="AF286" s="105">
        <f t="shared" si="24"/>
        <v>0</v>
      </c>
      <c r="AG286" s="105">
        <f t="shared" si="21"/>
        <v>0</v>
      </c>
      <c r="AH286" s="114"/>
      <c r="AI286" s="114"/>
      <c r="AJ286" s="114"/>
      <c r="AK286" s="114"/>
      <c r="AL286" s="114"/>
      <c r="AM286" s="107">
        <f t="shared" si="20"/>
        <v>0</v>
      </c>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c r="EV286" s="14"/>
      <c r="EW286" s="14"/>
      <c r="EX286" s="14"/>
      <c r="EY286" s="14"/>
      <c r="EZ286" s="14"/>
      <c r="FA286" s="14"/>
      <c r="FB286" s="14"/>
      <c r="FC286" s="14"/>
      <c r="FD286" s="14"/>
      <c r="FE286" s="14"/>
      <c r="FF286" s="14"/>
      <c r="FG286" s="14"/>
      <c r="FH286" s="14"/>
      <c r="FI286" s="14"/>
      <c r="FJ286" s="14"/>
      <c r="FK286" s="14"/>
      <c r="FL286" s="14"/>
      <c r="FM286" s="14"/>
      <c r="FN286" s="14"/>
      <c r="FO286" s="14"/>
      <c r="FP286" s="14"/>
      <c r="FQ286" s="14"/>
      <c r="FR286" s="14"/>
      <c r="FS286" s="14"/>
      <c r="FT286" s="14"/>
      <c r="FU286" s="14"/>
      <c r="FV286" s="14"/>
      <c r="FW286" s="14"/>
      <c r="FX286" s="14"/>
      <c r="FY286" s="14"/>
      <c r="FZ286" s="14"/>
      <c r="GA286" s="14"/>
      <c r="GB286" s="14"/>
      <c r="GC286" s="14"/>
      <c r="GD286" s="14"/>
      <c r="GE286" s="14"/>
      <c r="GF286" s="14"/>
    </row>
    <row r="287" spans="1:188" s="83" customFormat="1" ht="13.8" x14ac:dyDescent="0.25">
      <c r="A287" s="115"/>
      <c r="B287" s="120"/>
      <c r="F287" s="110"/>
      <c r="G287" s="123"/>
      <c r="N287" s="116"/>
      <c r="O287" s="88"/>
      <c r="P287" s="87"/>
      <c r="Q287" s="88"/>
      <c r="R287" s="88"/>
      <c r="S287" s="88"/>
      <c r="T287" s="88"/>
      <c r="U287" s="117"/>
      <c r="V287" s="117"/>
      <c r="W287" s="105">
        <f t="shared" si="22"/>
        <v>0</v>
      </c>
      <c r="X287" s="117"/>
      <c r="Y287" s="117"/>
      <c r="Z287" s="117"/>
      <c r="AA287" s="118"/>
      <c r="AB287" s="118"/>
      <c r="AC287" s="105">
        <f t="shared" si="23"/>
        <v>0</v>
      </c>
      <c r="AD287" s="118"/>
      <c r="AE287" s="118"/>
      <c r="AF287" s="105">
        <f t="shared" si="24"/>
        <v>0</v>
      </c>
      <c r="AG287" s="105">
        <f t="shared" si="21"/>
        <v>0</v>
      </c>
      <c r="AH287" s="114"/>
      <c r="AI287" s="114"/>
      <c r="AJ287" s="114"/>
      <c r="AK287" s="114"/>
      <c r="AL287" s="114"/>
      <c r="AM287" s="107">
        <f t="shared" si="20"/>
        <v>0</v>
      </c>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c r="EV287" s="14"/>
      <c r="EW287" s="14"/>
      <c r="EX287" s="14"/>
      <c r="EY287" s="14"/>
      <c r="EZ287" s="14"/>
      <c r="FA287" s="14"/>
      <c r="FB287" s="14"/>
      <c r="FC287" s="14"/>
      <c r="FD287" s="14"/>
      <c r="FE287" s="14"/>
      <c r="FF287" s="14"/>
      <c r="FG287" s="14"/>
      <c r="FH287" s="14"/>
      <c r="FI287" s="14"/>
      <c r="FJ287" s="14"/>
      <c r="FK287" s="14"/>
      <c r="FL287" s="14"/>
      <c r="FM287" s="14"/>
      <c r="FN287" s="14"/>
      <c r="FO287" s="14"/>
      <c r="FP287" s="14"/>
      <c r="FQ287" s="14"/>
      <c r="FR287" s="14"/>
      <c r="FS287" s="14"/>
      <c r="FT287" s="14"/>
      <c r="FU287" s="14"/>
      <c r="FV287" s="14"/>
      <c r="FW287" s="14"/>
      <c r="FX287" s="14"/>
      <c r="FY287" s="14"/>
      <c r="FZ287" s="14"/>
      <c r="GA287" s="14"/>
      <c r="GB287" s="14"/>
      <c r="GC287" s="14"/>
      <c r="GD287" s="14"/>
      <c r="GE287" s="14"/>
      <c r="GF287" s="14"/>
    </row>
    <row r="288" spans="1:188" s="83" customFormat="1" ht="13.8" x14ac:dyDescent="0.25">
      <c r="A288" s="115"/>
      <c r="B288" s="120"/>
      <c r="F288" s="110"/>
      <c r="G288" s="123"/>
      <c r="N288" s="116"/>
      <c r="O288" s="88"/>
      <c r="P288" s="87"/>
      <c r="Q288" s="88"/>
      <c r="R288" s="88"/>
      <c r="S288" s="88"/>
      <c r="T288" s="88"/>
      <c r="U288" s="117"/>
      <c r="V288" s="117"/>
      <c r="W288" s="105">
        <f t="shared" si="22"/>
        <v>0</v>
      </c>
      <c r="X288" s="117"/>
      <c r="Y288" s="117"/>
      <c r="Z288" s="117"/>
      <c r="AA288" s="118"/>
      <c r="AB288" s="118"/>
      <c r="AC288" s="105">
        <f t="shared" si="23"/>
        <v>0</v>
      </c>
      <c r="AD288" s="118"/>
      <c r="AE288" s="118"/>
      <c r="AF288" s="105">
        <f t="shared" si="24"/>
        <v>0</v>
      </c>
      <c r="AG288" s="105">
        <f t="shared" si="21"/>
        <v>0</v>
      </c>
      <c r="AH288" s="114"/>
      <c r="AI288" s="114"/>
      <c r="AJ288" s="114"/>
      <c r="AK288" s="114"/>
      <c r="AL288" s="114"/>
      <c r="AM288" s="107">
        <f t="shared" si="20"/>
        <v>0</v>
      </c>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c r="EX288" s="14"/>
      <c r="EY288" s="14"/>
      <c r="EZ288" s="14"/>
      <c r="FA288" s="14"/>
      <c r="FB288" s="14"/>
      <c r="FC288" s="14"/>
      <c r="FD288" s="14"/>
      <c r="FE288" s="14"/>
      <c r="FF288" s="14"/>
      <c r="FG288" s="14"/>
      <c r="FH288" s="14"/>
      <c r="FI288" s="14"/>
      <c r="FJ288" s="14"/>
      <c r="FK288" s="14"/>
      <c r="FL288" s="14"/>
      <c r="FM288" s="14"/>
      <c r="FN288" s="14"/>
      <c r="FO288" s="14"/>
      <c r="FP288" s="14"/>
      <c r="FQ288" s="14"/>
      <c r="FR288" s="14"/>
      <c r="FS288" s="14"/>
      <c r="FT288" s="14"/>
      <c r="FU288" s="14"/>
      <c r="FV288" s="14"/>
      <c r="FW288" s="14"/>
      <c r="FX288" s="14"/>
      <c r="FY288" s="14"/>
      <c r="FZ288" s="14"/>
      <c r="GA288" s="14"/>
      <c r="GB288" s="14"/>
      <c r="GC288" s="14"/>
      <c r="GD288" s="14"/>
      <c r="GE288" s="14"/>
      <c r="GF288" s="14"/>
    </row>
    <row r="289" spans="1:188" s="83" customFormat="1" ht="13.8" x14ac:dyDescent="0.25">
      <c r="A289" s="115"/>
      <c r="B289" s="120"/>
      <c r="F289" s="110"/>
      <c r="G289" s="123"/>
      <c r="N289" s="116"/>
      <c r="O289" s="88"/>
      <c r="P289" s="87"/>
      <c r="Q289" s="88"/>
      <c r="R289" s="88"/>
      <c r="S289" s="88"/>
      <c r="T289" s="88"/>
      <c r="U289" s="117"/>
      <c r="V289" s="117"/>
      <c r="W289" s="105">
        <f t="shared" si="22"/>
        <v>0</v>
      </c>
      <c r="X289" s="117"/>
      <c r="Y289" s="117"/>
      <c r="Z289" s="117"/>
      <c r="AA289" s="118"/>
      <c r="AB289" s="118"/>
      <c r="AC289" s="105">
        <f t="shared" si="23"/>
        <v>0</v>
      </c>
      <c r="AD289" s="118"/>
      <c r="AE289" s="118"/>
      <c r="AF289" s="105">
        <f t="shared" si="24"/>
        <v>0</v>
      </c>
      <c r="AG289" s="105">
        <f t="shared" si="21"/>
        <v>0</v>
      </c>
      <c r="AH289" s="114"/>
      <c r="AI289" s="114"/>
      <c r="AJ289" s="114"/>
      <c r="AK289" s="114"/>
      <c r="AL289" s="114"/>
      <c r="AM289" s="107">
        <f t="shared" si="20"/>
        <v>0</v>
      </c>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c r="EW289" s="14"/>
      <c r="EX289" s="14"/>
      <c r="EY289" s="14"/>
      <c r="EZ289" s="14"/>
      <c r="FA289" s="14"/>
      <c r="FB289" s="14"/>
      <c r="FC289" s="14"/>
      <c r="FD289" s="14"/>
      <c r="FE289" s="14"/>
      <c r="FF289" s="14"/>
      <c r="FG289" s="14"/>
      <c r="FH289" s="14"/>
      <c r="FI289" s="14"/>
      <c r="FJ289" s="14"/>
      <c r="FK289" s="14"/>
      <c r="FL289" s="14"/>
      <c r="FM289" s="14"/>
      <c r="FN289" s="14"/>
      <c r="FO289" s="14"/>
      <c r="FP289" s="14"/>
      <c r="FQ289" s="14"/>
      <c r="FR289" s="14"/>
      <c r="FS289" s="14"/>
      <c r="FT289" s="14"/>
      <c r="FU289" s="14"/>
      <c r="FV289" s="14"/>
      <c r="FW289" s="14"/>
      <c r="FX289" s="14"/>
      <c r="FY289" s="14"/>
      <c r="FZ289" s="14"/>
      <c r="GA289" s="14"/>
      <c r="GB289" s="14"/>
      <c r="GC289" s="14"/>
      <c r="GD289" s="14"/>
      <c r="GE289" s="14"/>
      <c r="GF289" s="14"/>
    </row>
    <row r="290" spans="1:188" s="83" customFormat="1" ht="13.8" x14ac:dyDescent="0.25">
      <c r="A290" s="115"/>
      <c r="B290" s="120"/>
      <c r="F290" s="110"/>
      <c r="G290" s="123"/>
      <c r="N290" s="116"/>
      <c r="O290" s="88"/>
      <c r="P290" s="87"/>
      <c r="Q290" s="88"/>
      <c r="R290" s="88"/>
      <c r="S290" s="88"/>
      <c r="T290" s="88"/>
      <c r="U290" s="117"/>
      <c r="V290" s="117"/>
      <c r="W290" s="105">
        <f t="shared" si="22"/>
        <v>0</v>
      </c>
      <c r="X290" s="117"/>
      <c r="Y290" s="117"/>
      <c r="Z290" s="117"/>
      <c r="AA290" s="118"/>
      <c r="AB290" s="118"/>
      <c r="AC290" s="105">
        <f t="shared" si="23"/>
        <v>0</v>
      </c>
      <c r="AD290" s="118"/>
      <c r="AE290" s="118"/>
      <c r="AF290" s="105">
        <f t="shared" si="24"/>
        <v>0</v>
      </c>
      <c r="AG290" s="105">
        <f t="shared" si="21"/>
        <v>0</v>
      </c>
      <c r="AH290" s="114"/>
      <c r="AI290" s="114"/>
      <c r="AJ290" s="114"/>
      <c r="AK290" s="114"/>
      <c r="AL290" s="114"/>
      <c r="AM290" s="107">
        <f t="shared" si="20"/>
        <v>0</v>
      </c>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row>
    <row r="291" spans="1:188" s="83" customFormat="1" ht="13.8" x14ac:dyDescent="0.25">
      <c r="A291" s="115"/>
      <c r="B291" s="120"/>
      <c r="F291" s="110"/>
      <c r="G291" s="123"/>
      <c r="N291" s="116"/>
      <c r="O291" s="88"/>
      <c r="P291" s="87"/>
      <c r="Q291" s="88"/>
      <c r="R291" s="88"/>
      <c r="S291" s="88"/>
      <c r="T291" s="88"/>
      <c r="U291" s="117"/>
      <c r="V291" s="117"/>
      <c r="W291" s="105">
        <f t="shared" si="22"/>
        <v>0</v>
      </c>
      <c r="X291" s="117"/>
      <c r="Y291" s="117"/>
      <c r="Z291" s="117"/>
      <c r="AA291" s="118"/>
      <c r="AB291" s="118"/>
      <c r="AC291" s="105">
        <f t="shared" si="23"/>
        <v>0</v>
      </c>
      <c r="AD291" s="118"/>
      <c r="AE291" s="118"/>
      <c r="AF291" s="105">
        <f t="shared" si="24"/>
        <v>0</v>
      </c>
      <c r="AG291" s="105">
        <f t="shared" si="21"/>
        <v>0</v>
      </c>
      <c r="AH291" s="114"/>
      <c r="AI291" s="114"/>
      <c r="AJ291" s="114"/>
      <c r="AK291" s="114"/>
      <c r="AL291" s="114"/>
      <c r="AM291" s="107">
        <f t="shared" si="20"/>
        <v>0</v>
      </c>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c r="EV291" s="14"/>
      <c r="EW291" s="14"/>
      <c r="EX291" s="14"/>
      <c r="EY291" s="14"/>
      <c r="EZ291" s="14"/>
      <c r="FA291" s="14"/>
      <c r="FB291" s="14"/>
      <c r="FC291" s="14"/>
      <c r="FD291" s="14"/>
      <c r="FE291" s="14"/>
      <c r="FF291" s="14"/>
      <c r="FG291" s="14"/>
      <c r="FH291" s="14"/>
      <c r="FI291" s="14"/>
      <c r="FJ291" s="14"/>
      <c r="FK291" s="14"/>
      <c r="FL291" s="14"/>
      <c r="FM291" s="14"/>
      <c r="FN291" s="14"/>
      <c r="FO291" s="14"/>
      <c r="FP291" s="14"/>
      <c r="FQ291" s="14"/>
      <c r="FR291" s="14"/>
      <c r="FS291" s="14"/>
      <c r="FT291" s="14"/>
      <c r="FU291" s="14"/>
      <c r="FV291" s="14"/>
      <c r="FW291" s="14"/>
      <c r="FX291" s="14"/>
      <c r="FY291" s="14"/>
      <c r="FZ291" s="14"/>
      <c r="GA291" s="14"/>
      <c r="GB291" s="14"/>
      <c r="GC291" s="14"/>
      <c r="GD291" s="14"/>
      <c r="GE291" s="14"/>
      <c r="GF291" s="14"/>
    </row>
    <row r="292" spans="1:188" s="83" customFormat="1" ht="13.8" x14ac:dyDescent="0.25">
      <c r="A292" s="115"/>
      <c r="B292" s="120"/>
      <c r="F292" s="110"/>
      <c r="G292" s="123"/>
      <c r="N292" s="116"/>
      <c r="O292" s="88"/>
      <c r="P292" s="87"/>
      <c r="Q292" s="88"/>
      <c r="R292" s="88"/>
      <c r="S292" s="88"/>
      <c r="T292" s="88"/>
      <c r="U292" s="117"/>
      <c r="V292" s="117"/>
      <c r="W292" s="105">
        <f t="shared" si="22"/>
        <v>0</v>
      </c>
      <c r="X292" s="117"/>
      <c r="Y292" s="117"/>
      <c r="Z292" s="117"/>
      <c r="AA292" s="118"/>
      <c r="AB292" s="118"/>
      <c r="AC292" s="105">
        <f t="shared" si="23"/>
        <v>0</v>
      </c>
      <c r="AD292" s="118"/>
      <c r="AE292" s="118"/>
      <c r="AF292" s="105">
        <f t="shared" si="24"/>
        <v>0</v>
      </c>
      <c r="AG292" s="105">
        <f t="shared" si="21"/>
        <v>0</v>
      </c>
      <c r="AH292" s="114"/>
      <c r="AI292" s="114"/>
      <c r="AJ292" s="114"/>
      <c r="AK292" s="114"/>
      <c r="AL292" s="114"/>
      <c r="AM292" s="107">
        <f t="shared" si="20"/>
        <v>0</v>
      </c>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row>
    <row r="293" spans="1:188" s="83" customFormat="1" ht="13.8" x14ac:dyDescent="0.25">
      <c r="A293" s="115"/>
      <c r="B293" s="120"/>
      <c r="F293" s="110"/>
      <c r="G293" s="123"/>
      <c r="N293" s="116"/>
      <c r="O293" s="88"/>
      <c r="P293" s="87"/>
      <c r="Q293" s="88"/>
      <c r="R293" s="88"/>
      <c r="S293" s="88"/>
      <c r="T293" s="88"/>
      <c r="U293" s="117"/>
      <c r="V293" s="117"/>
      <c r="W293" s="105">
        <f t="shared" si="22"/>
        <v>0</v>
      </c>
      <c r="X293" s="117"/>
      <c r="Y293" s="117"/>
      <c r="Z293" s="117"/>
      <c r="AA293" s="118"/>
      <c r="AB293" s="118"/>
      <c r="AC293" s="105">
        <f t="shared" si="23"/>
        <v>0</v>
      </c>
      <c r="AD293" s="118"/>
      <c r="AE293" s="118"/>
      <c r="AF293" s="105">
        <f t="shared" si="24"/>
        <v>0</v>
      </c>
      <c r="AG293" s="105">
        <f t="shared" si="21"/>
        <v>0</v>
      </c>
      <c r="AH293" s="114"/>
      <c r="AI293" s="114"/>
      <c r="AJ293" s="114"/>
      <c r="AK293" s="114"/>
      <c r="AL293" s="114"/>
      <c r="AM293" s="107">
        <f t="shared" si="20"/>
        <v>0</v>
      </c>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c r="FG293" s="14"/>
      <c r="FH293" s="14"/>
      <c r="FI293" s="14"/>
      <c r="FJ293" s="14"/>
      <c r="FK293" s="14"/>
      <c r="FL293" s="14"/>
      <c r="FM293" s="14"/>
      <c r="FN293" s="14"/>
      <c r="FO293" s="14"/>
      <c r="FP293" s="14"/>
      <c r="FQ293" s="14"/>
      <c r="FR293" s="14"/>
      <c r="FS293" s="14"/>
      <c r="FT293" s="14"/>
      <c r="FU293" s="14"/>
      <c r="FV293" s="14"/>
      <c r="FW293" s="14"/>
      <c r="FX293" s="14"/>
      <c r="FY293" s="14"/>
      <c r="FZ293" s="14"/>
      <c r="GA293" s="14"/>
      <c r="GB293" s="14"/>
      <c r="GC293" s="14"/>
      <c r="GD293" s="14"/>
      <c r="GE293" s="14"/>
      <c r="GF293" s="14"/>
    </row>
    <row r="294" spans="1:188" s="83" customFormat="1" ht="13.8" x14ac:dyDescent="0.25">
      <c r="A294" s="115"/>
      <c r="B294" s="120"/>
      <c r="F294" s="110"/>
      <c r="G294" s="123"/>
      <c r="N294" s="116"/>
      <c r="O294" s="88"/>
      <c r="P294" s="87"/>
      <c r="Q294" s="88"/>
      <c r="R294" s="88"/>
      <c r="S294" s="88"/>
      <c r="T294" s="88"/>
      <c r="U294" s="117"/>
      <c r="V294" s="117"/>
      <c r="W294" s="105">
        <f t="shared" si="22"/>
        <v>0</v>
      </c>
      <c r="X294" s="117"/>
      <c r="Y294" s="117"/>
      <c r="Z294" s="117"/>
      <c r="AA294" s="118"/>
      <c r="AB294" s="118"/>
      <c r="AC294" s="105">
        <f t="shared" si="23"/>
        <v>0</v>
      </c>
      <c r="AD294" s="118"/>
      <c r="AE294" s="118"/>
      <c r="AF294" s="105">
        <f t="shared" si="24"/>
        <v>0</v>
      </c>
      <c r="AG294" s="105">
        <f t="shared" si="21"/>
        <v>0</v>
      </c>
      <c r="AH294" s="114"/>
      <c r="AI294" s="114"/>
      <c r="AJ294" s="114"/>
      <c r="AK294" s="114"/>
      <c r="AL294" s="114"/>
      <c r="AM294" s="107">
        <f t="shared" si="20"/>
        <v>0</v>
      </c>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c r="EW294" s="14"/>
      <c r="EX294" s="14"/>
      <c r="EY294" s="14"/>
      <c r="EZ294" s="14"/>
      <c r="FA294" s="14"/>
      <c r="FB294" s="14"/>
      <c r="FC294" s="14"/>
      <c r="FD294" s="14"/>
      <c r="FE294" s="14"/>
      <c r="FF294" s="14"/>
      <c r="FG294" s="14"/>
      <c r="FH294" s="14"/>
      <c r="FI294" s="14"/>
      <c r="FJ294" s="14"/>
      <c r="FK294" s="14"/>
      <c r="FL294" s="14"/>
      <c r="FM294" s="14"/>
      <c r="FN294" s="14"/>
      <c r="FO294" s="14"/>
      <c r="FP294" s="14"/>
      <c r="FQ294" s="14"/>
      <c r="FR294" s="14"/>
      <c r="FS294" s="14"/>
      <c r="FT294" s="14"/>
      <c r="FU294" s="14"/>
      <c r="FV294" s="14"/>
      <c r="FW294" s="14"/>
      <c r="FX294" s="14"/>
      <c r="FY294" s="14"/>
      <c r="FZ294" s="14"/>
      <c r="GA294" s="14"/>
      <c r="GB294" s="14"/>
      <c r="GC294" s="14"/>
      <c r="GD294" s="14"/>
      <c r="GE294" s="14"/>
      <c r="GF294" s="14"/>
    </row>
    <row r="295" spans="1:188" s="83" customFormat="1" ht="13.8" x14ac:dyDescent="0.25">
      <c r="A295" s="115"/>
      <c r="B295" s="120"/>
      <c r="F295" s="110"/>
      <c r="G295" s="123"/>
      <c r="N295" s="116"/>
      <c r="O295" s="88"/>
      <c r="P295" s="87"/>
      <c r="Q295" s="88"/>
      <c r="R295" s="88"/>
      <c r="S295" s="88"/>
      <c r="T295" s="88"/>
      <c r="U295" s="117"/>
      <c r="V295" s="117"/>
      <c r="W295" s="105">
        <f t="shared" si="22"/>
        <v>0</v>
      </c>
      <c r="X295" s="117"/>
      <c r="Y295" s="117"/>
      <c r="Z295" s="117"/>
      <c r="AA295" s="118"/>
      <c r="AB295" s="118"/>
      <c r="AC295" s="105">
        <f t="shared" si="23"/>
        <v>0</v>
      </c>
      <c r="AD295" s="118"/>
      <c r="AE295" s="118"/>
      <c r="AF295" s="105">
        <f t="shared" si="24"/>
        <v>0</v>
      </c>
      <c r="AG295" s="105">
        <f t="shared" si="21"/>
        <v>0</v>
      </c>
      <c r="AH295" s="114"/>
      <c r="AI295" s="114"/>
      <c r="AJ295" s="114"/>
      <c r="AK295" s="114"/>
      <c r="AL295" s="114"/>
      <c r="AM295" s="107">
        <f t="shared" si="20"/>
        <v>0</v>
      </c>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c r="FH295" s="14"/>
      <c r="FI295" s="14"/>
      <c r="FJ295" s="14"/>
      <c r="FK295" s="14"/>
      <c r="FL295" s="14"/>
      <c r="FM295" s="14"/>
      <c r="FN295" s="14"/>
      <c r="FO295" s="14"/>
      <c r="FP295" s="14"/>
      <c r="FQ295" s="14"/>
      <c r="FR295" s="14"/>
      <c r="FS295" s="14"/>
      <c r="FT295" s="14"/>
      <c r="FU295" s="14"/>
      <c r="FV295" s="14"/>
      <c r="FW295" s="14"/>
      <c r="FX295" s="14"/>
      <c r="FY295" s="14"/>
      <c r="FZ295" s="14"/>
      <c r="GA295" s="14"/>
      <c r="GB295" s="14"/>
      <c r="GC295" s="14"/>
      <c r="GD295" s="14"/>
      <c r="GE295" s="14"/>
      <c r="GF295" s="14"/>
    </row>
    <row r="296" spans="1:188" s="83" customFormat="1" ht="13.8" x14ac:dyDescent="0.25">
      <c r="A296" s="115"/>
      <c r="B296" s="120"/>
      <c r="F296" s="110"/>
      <c r="G296" s="123"/>
      <c r="N296" s="116"/>
      <c r="O296" s="88"/>
      <c r="P296" s="87"/>
      <c r="Q296" s="88"/>
      <c r="R296" s="88"/>
      <c r="S296" s="88"/>
      <c r="T296" s="88"/>
      <c r="U296" s="117"/>
      <c r="V296" s="117"/>
      <c r="W296" s="105">
        <f t="shared" si="22"/>
        <v>0</v>
      </c>
      <c r="X296" s="117"/>
      <c r="Y296" s="117"/>
      <c r="Z296" s="117"/>
      <c r="AA296" s="118"/>
      <c r="AB296" s="118"/>
      <c r="AC296" s="105">
        <f t="shared" si="23"/>
        <v>0</v>
      </c>
      <c r="AD296" s="118"/>
      <c r="AE296" s="118"/>
      <c r="AF296" s="105">
        <f t="shared" si="24"/>
        <v>0</v>
      </c>
      <c r="AG296" s="105">
        <f t="shared" si="21"/>
        <v>0</v>
      </c>
      <c r="AH296" s="114"/>
      <c r="AI296" s="114"/>
      <c r="AJ296" s="114"/>
      <c r="AK296" s="114"/>
      <c r="AL296" s="114"/>
      <c r="AM296" s="107">
        <f t="shared" si="20"/>
        <v>0</v>
      </c>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c r="EV296" s="14"/>
      <c r="EW296" s="14"/>
      <c r="EX296" s="14"/>
      <c r="EY296" s="14"/>
      <c r="EZ296" s="14"/>
      <c r="FA296" s="14"/>
      <c r="FB296" s="14"/>
      <c r="FC296" s="14"/>
      <c r="FD296" s="14"/>
      <c r="FE296" s="14"/>
      <c r="FF296" s="14"/>
      <c r="FG296" s="14"/>
      <c r="FH296" s="14"/>
      <c r="FI296" s="14"/>
      <c r="FJ296" s="14"/>
      <c r="FK296" s="14"/>
      <c r="FL296" s="14"/>
      <c r="FM296" s="14"/>
      <c r="FN296" s="14"/>
      <c r="FO296" s="14"/>
      <c r="FP296" s="14"/>
      <c r="FQ296" s="14"/>
      <c r="FR296" s="14"/>
      <c r="FS296" s="14"/>
      <c r="FT296" s="14"/>
      <c r="FU296" s="14"/>
      <c r="FV296" s="14"/>
      <c r="FW296" s="14"/>
      <c r="FX296" s="14"/>
      <c r="FY296" s="14"/>
      <c r="FZ296" s="14"/>
      <c r="GA296" s="14"/>
      <c r="GB296" s="14"/>
      <c r="GC296" s="14"/>
      <c r="GD296" s="14"/>
      <c r="GE296" s="14"/>
      <c r="GF296" s="14"/>
    </row>
    <row r="297" spans="1:188" s="83" customFormat="1" ht="13.8" x14ac:dyDescent="0.25">
      <c r="A297" s="115"/>
      <c r="B297" s="120"/>
      <c r="G297" s="123"/>
      <c r="N297" s="116"/>
      <c r="O297" s="88"/>
      <c r="P297" s="87"/>
      <c r="Q297" s="88"/>
      <c r="R297" s="88"/>
      <c r="S297" s="88"/>
      <c r="T297" s="88"/>
      <c r="U297" s="117"/>
      <c r="V297" s="117"/>
      <c r="W297" s="105">
        <f t="shared" si="22"/>
        <v>0</v>
      </c>
      <c r="X297" s="117"/>
      <c r="Y297" s="117"/>
      <c r="Z297" s="117"/>
      <c r="AA297" s="118"/>
      <c r="AB297" s="118"/>
      <c r="AC297" s="105">
        <f t="shared" si="23"/>
        <v>0</v>
      </c>
      <c r="AD297" s="118"/>
      <c r="AE297" s="118"/>
      <c r="AF297" s="105">
        <f t="shared" si="24"/>
        <v>0</v>
      </c>
      <c r="AG297" s="105">
        <f t="shared" si="21"/>
        <v>0</v>
      </c>
      <c r="AH297" s="114"/>
      <c r="AI297" s="114"/>
      <c r="AJ297" s="114"/>
      <c r="AK297" s="114"/>
      <c r="AL297" s="114"/>
      <c r="AM297" s="107">
        <f t="shared" si="20"/>
        <v>0</v>
      </c>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c r="EV297" s="14"/>
      <c r="EW297" s="14"/>
      <c r="EX297" s="14"/>
      <c r="EY297" s="14"/>
      <c r="EZ297" s="14"/>
      <c r="FA297" s="14"/>
      <c r="FB297" s="14"/>
      <c r="FC297" s="14"/>
      <c r="FD297" s="14"/>
      <c r="FE297" s="14"/>
      <c r="FF297" s="14"/>
      <c r="FG297" s="14"/>
      <c r="FH297" s="14"/>
      <c r="FI297" s="14"/>
      <c r="FJ297" s="14"/>
      <c r="FK297" s="14"/>
      <c r="FL297" s="14"/>
      <c r="FM297" s="14"/>
      <c r="FN297" s="14"/>
      <c r="FO297" s="14"/>
      <c r="FP297" s="14"/>
      <c r="FQ297" s="14"/>
      <c r="FR297" s="14"/>
      <c r="FS297" s="14"/>
      <c r="FT297" s="14"/>
      <c r="FU297" s="14"/>
      <c r="FV297" s="14"/>
      <c r="FW297" s="14"/>
      <c r="FX297" s="14"/>
      <c r="FY297" s="14"/>
      <c r="FZ297" s="14"/>
      <c r="GA297" s="14"/>
      <c r="GB297" s="14"/>
      <c r="GC297" s="14"/>
      <c r="GD297" s="14"/>
      <c r="GE297" s="14"/>
      <c r="GF297" s="14"/>
    </row>
    <row r="298" spans="1:188" s="83" customFormat="1" ht="13.8" x14ac:dyDescent="0.25">
      <c r="A298" s="115"/>
      <c r="B298" s="120"/>
      <c r="G298" s="123"/>
      <c r="N298" s="116"/>
      <c r="O298" s="88"/>
      <c r="P298" s="87"/>
      <c r="Q298" s="88"/>
      <c r="R298" s="88"/>
      <c r="S298" s="88"/>
      <c r="T298" s="88"/>
      <c r="U298" s="117"/>
      <c r="V298" s="117"/>
      <c r="W298" s="105">
        <f t="shared" si="22"/>
        <v>0</v>
      </c>
      <c r="X298" s="117"/>
      <c r="Y298" s="117"/>
      <c r="Z298" s="117"/>
      <c r="AA298" s="118"/>
      <c r="AB298" s="118"/>
      <c r="AC298" s="105">
        <f t="shared" si="23"/>
        <v>0</v>
      </c>
      <c r="AD298" s="118"/>
      <c r="AE298" s="118"/>
      <c r="AF298" s="105">
        <f t="shared" si="24"/>
        <v>0</v>
      </c>
      <c r="AG298" s="105">
        <f t="shared" si="21"/>
        <v>0</v>
      </c>
      <c r="AH298" s="114"/>
      <c r="AI298" s="114"/>
      <c r="AJ298" s="114"/>
      <c r="AK298" s="114"/>
      <c r="AL298" s="114"/>
      <c r="AM298" s="107">
        <f t="shared" si="20"/>
        <v>0</v>
      </c>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c r="EV298" s="14"/>
      <c r="EW298" s="14"/>
      <c r="EX298" s="14"/>
      <c r="EY298" s="14"/>
      <c r="EZ298" s="14"/>
      <c r="FA298" s="14"/>
      <c r="FB298" s="14"/>
      <c r="FC298" s="14"/>
      <c r="FD298" s="14"/>
      <c r="FE298" s="14"/>
      <c r="FF298" s="14"/>
      <c r="FG298" s="14"/>
      <c r="FH298" s="14"/>
      <c r="FI298" s="14"/>
      <c r="FJ298" s="14"/>
      <c r="FK298" s="14"/>
      <c r="FL298" s="14"/>
      <c r="FM298" s="14"/>
      <c r="FN298" s="14"/>
      <c r="FO298" s="14"/>
      <c r="FP298" s="14"/>
      <c r="FQ298" s="14"/>
      <c r="FR298" s="14"/>
      <c r="FS298" s="14"/>
      <c r="FT298" s="14"/>
      <c r="FU298" s="14"/>
      <c r="FV298" s="14"/>
      <c r="FW298" s="14"/>
      <c r="FX298" s="14"/>
      <c r="FY298" s="14"/>
      <c r="FZ298" s="14"/>
      <c r="GA298" s="14"/>
      <c r="GB298" s="14"/>
      <c r="GC298" s="14"/>
      <c r="GD298" s="14"/>
      <c r="GE298" s="14"/>
      <c r="GF298" s="14"/>
    </row>
    <row r="299" spans="1:188" s="83" customFormat="1" ht="13.8" x14ac:dyDescent="0.25">
      <c r="A299" s="115"/>
      <c r="B299" s="120"/>
      <c r="G299" s="123"/>
      <c r="N299" s="116"/>
      <c r="O299" s="88"/>
      <c r="P299" s="87"/>
      <c r="Q299" s="88"/>
      <c r="R299" s="88"/>
      <c r="S299" s="88"/>
      <c r="T299" s="88"/>
      <c r="U299" s="117"/>
      <c r="V299" s="117"/>
      <c r="W299" s="105">
        <f t="shared" si="22"/>
        <v>0</v>
      </c>
      <c r="X299" s="117"/>
      <c r="Y299" s="117"/>
      <c r="Z299" s="117"/>
      <c r="AA299" s="118"/>
      <c r="AB299" s="118"/>
      <c r="AC299" s="105">
        <f t="shared" si="23"/>
        <v>0</v>
      </c>
      <c r="AD299" s="118"/>
      <c r="AE299" s="118"/>
      <c r="AF299" s="105">
        <f t="shared" si="24"/>
        <v>0</v>
      </c>
      <c r="AG299" s="105">
        <f t="shared" si="21"/>
        <v>0</v>
      </c>
      <c r="AH299" s="114"/>
      <c r="AI299" s="114"/>
      <c r="AJ299" s="114"/>
      <c r="AK299" s="114"/>
      <c r="AL299" s="114"/>
      <c r="AM299" s="107">
        <f t="shared" si="20"/>
        <v>0</v>
      </c>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c r="EV299" s="14"/>
      <c r="EW299" s="14"/>
      <c r="EX299" s="14"/>
      <c r="EY299" s="14"/>
      <c r="EZ299" s="14"/>
      <c r="FA299" s="14"/>
      <c r="FB299" s="14"/>
      <c r="FC299" s="14"/>
      <c r="FD299" s="14"/>
      <c r="FE299" s="14"/>
      <c r="FF299" s="14"/>
      <c r="FG299" s="14"/>
      <c r="FH299" s="14"/>
      <c r="FI299" s="14"/>
      <c r="FJ299" s="14"/>
      <c r="FK299" s="14"/>
      <c r="FL299" s="14"/>
      <c r="FM299" s="14"/>
      <c r="FN299" s="14"/>
      <c r="FO299" s="14"/>
      <c r="FP299" s="14"/>
      <c r="FQ299" s="14"/>
      <c r="FR299" s="14"/>
      <c r="FS299" s="14"/>
      <c r="FT299" s="14"/>
      <c r="FU299" s="14"/>
      <c r="FV299" s="14"/>
      <c r="FW299" s="14"/>
      <c r="FX299" s="14"/>
      <c r="FY299" s="14"/>
      <c r="FZ299" s="14"/>
      <c r="GA299" s="14"/>
      <c r="GB299" s="14"/>
      <c r="GC299" s="14"/>
      <c r="GD299" s="14"/>
      <c r="GE299" s="14"/>
      <c r="GF299" s="14"/>
    </row>
    <row r="300" spans="1:188" ht="18" customHeight="1" x14ac:dyDescent="0.3">
      <c r="U300" s="19"/>
      <c r="V300" s="19"/>
      <c r="W300" s="19"/>
      <c r="X300" s="19"/>
      <c r="Y300" s="19"/>
      <c r="Z300" s="19"/>
      <c r="AA300" s="20"/>
      <c r="AB300" s="20"/>
      <c r="AD300" s="20"/>
      <c r="AE300" s="20"/>
      <c r="AG300" s="82"/>
      <c r="AH300" s="21"/>
      <c r="AI300" s="21"/>
      <c r="AJ300" s="21"/>
      <c r="AK300" s="21"/>
      <c r="AL300" s="21"/>
      <c r="AM300" s="89">
        <f t="shared" si="20"/>
        <v>0</v>
      </c>
    </row>
    <row r="303" spans="1:188" x14ac:dyDescent="0.3"/>
    <row r="304" spans="1:188"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row r="795" x14ac:dyDescent="0.3"/>
    <row r="796" x14ac:dyDescent="0.3"/>
    <row r="797" x14ac:dyDescent="0.3"/>
    <row r="798" x14ac:dyDescent="0.3"/>
    <row r="799" x14ac:dyDescent="0.3"/>
    <row r="800" x14ac:dyDescent="0.3"/>
    <row r="801" x14ac:dyDescent="0.3"/>
    <row r="802" x14ac:dyDescent="0.3"/>
    <row r="803" x14ac:dyDescent="0.3"/>
    <row r="804" x14ac:dyDescent="0.3"/>
    <row r="805" x14ac:dyDescent="0.3"/>
    <row r="806" x14ac:dyDescent="0.3"/>
    <row r="807" x14ac:dyDescent="0.3"/>
    <row r="808" x14ac:dyDescent="0.3"/>
    <row r="809" x14ac:dyDescent="0.3"/>
    <row r="810" x14ac:dyDescent="0.3"/>
    <row r="811" x14ac:dyDescent="0.3"/>
    <row r="812" x14ac:dyDescent="0.3"/>
    <row r="813" x14ac:dyDescent="0.3"/>
    <row r="814" x14ac:dyDescent="0.3"/>
    <row r="815" x14ac:dyDescent="0.3"/>
    <row r="816" x14ac:dyDescent="0.3"/>
    <row r="817" x14ac:dyDescent="0.3"/>
    <row r="818" x14ac:dyDescent="0.3"/>
    <row r="819" x14ac:dyDescent="0.3"/>
    <row r="820" x14ac:dyDescent="0.3"/>
    <row r="821" x14ac:dyDescent="0.3"/>
    <row r="822" x14ac:dyDescent="0.3"/>
    <row r="823" x14ac:dyDescent="0.3"/>
    <row r="824" x14ac:dyDescent="0.3"/>
    <row r="825" x14ac:dyDescent="0.3"/>
    <row r="826" x14ac:dyDescent="0.3"/>
    <row r="827" x14ac:dyDescent="0.3"/>
    <row r="828" x14ac:dyDescent="0.3"/>
    <row r="829" x14ac:dyDescent="0.3"/>
    <row r="830" x14ac:dyDescent="0.3"/>
    <row r="831" x14ac:dyDescent="0.3"/>
    <row r="832" x14ac:dyDescent="0.3"/>
    <row r="833" x14ac:dyDescent="0.3"/>
    <row r="834" x14ac:dyDescent="0.3"/>
    <row r="835" x14ac:dyDescent="0.3"/>
    <row r="836" x14ac:dyDescent="0.3"/>
    <row r="837" x14ac:dyDescent="0.3"/>
    <row r="838" x14ac:dyDescent="0.3"/>
    <row r="839" x14ac:dyDescent="0.3"/>
    <row r="840" x14ac:dyDescent="0.3"/>
    <row r="841" x14ac:dyDescent="0.3"/>
    <row r="842" x14ac:dyDescent="0.3"/>
    <row r="843" x14ac:dyDescent="0.3"/>
    <row r="844" x14ac:dyDescent="0.3"/>
    <row r="845" x14ac:dyDescent="0.3"/>
    <row r="846" x14ac:dyDescent="0.3"/>
    <row r="847" x14ac:dyDescent="0.3"/>
    <row r="848" x14ac:dyDescent="0.3"/>
    <row r="849" x14ac:dyDescent="0.3"/>
    <row r="850" x14ac:dyDescent="0.3"/>
    <row r="851" x14ac:dyDescent="0.3"/>
    <row r="852" x14ac:dyDescent="0.3"/>
    <row r="853" x14ac:dyDescent="0.3"/>
    <row r="854" x14ac:dyDescent="0.3"/>
    <row r="855" x14ac:dyDescent="0.3"/>
    <row r="856" x14ac:dyDescent="0.3"/>
    <row r="857" x14ac:dyDescent="0.3"/>
    <row r="858" x14ac:dyDescent="0.3"/>
    <row r="859" x14ac:dyDescent="0.3"/>
    <row r="860" x14ac:dyDescent="0.3"/>
    <row r="861" x14ac:dyDescent="0.3"/>
    <row r="862" x14ac:dyDescent="0.3"/>
    <row r="863" x14ac:dyDescent="0.3"/>
    <row r="864" x14ac:dyDescent="0.3"/>
    <row r="865" x14ac:dyDescent="0.3"/>
    <row r="866" x14ac:dyDescent="0.3"/>
    <row r="867" x14ac:dyDescent="0.3"/>
    <row r="868" x14ac:dyDescent="0.3"/>
    <row r="869" x14ac:dyDescent="0.3"/>
    <row r="870" x14ac:dyDescent="0.3"/>
    <row r="871" x14ac:dyDescent="0.3"/>
    <row r="872" x14ac:dyDescent="0.3"/>
    <row r="873" x14ac:dyDescent="0.3"/>
    <row r="874" x14ac:dyDescent="0.3"/>
    <row r="875" x14ac:dyDescent="0.3"/>
    <row r="876" x14ac:dyDescent="0.3"/>
    <row r="877" x14ac:dyDescent="0.3"/>
    <row r="878" x14ac:dyDescent="0.3"/>
    <row r="879" x14ac:dyDescent="0.3"/>
    <row r="880" x14ac:dyDescent="0.3"/>
    <row r="881" x14ac:dyDescent="0.3"/>
    <row r="882" x14ac:dyDescent="0.3"/>
    <row r="883" x14ac:dyDescent="0.3"/>
    <row r="884" x14ac:dyDescent="0.3"/>
    <row r="885" x14ac:dyDescent="0.3"/>
    <row r="886" x14ac:dyDescent="0.3"/>
    <row r="887" x14ac:dyDescent="0.3"/>
    <row r="888" x14ac:dyDescent="0.3"/>
    <row r="889" x14ac:dyDescent="0.3"/>
    <row r="890" x14ac:dyDescent="0.3"/>
    <row r="891" x14ac:dyDescent="0.3"/>
    <row r="892" x14ac:dyDescent="0.3"/>
    <row r="893" x14ac:dyDescent="0.3"/>
    <row r="894" x14ac:dyDescent="0.3"/>
    <row r="895" x14ac:dyDescent="0.3"/>
    <row r="896" x14ac:dyDescent="0.3"/>
    <row r="897" x14ac:dyDescent="0.3"/>
    <row r="898" x14ac:dyDescent="0.3"/>
    <row r="899" x14ac:dyDescent="0.3"/>
    <row r="900" x14ac:dyDescent="0.3"/>
    <row r="901" x14ac:dyDescent="0.3"/>
    <row r="902" x14ac:dyDescent="0.3"/>
    <row r="903" x14ac:dyDescent="0.3"/>
    <row r="904" x14ac:dyDescent="0.3"/>
    <row r="905" x14ac:dyDescent="0.3"/>
    <row r="906" x14ac:dyDescent="0.3"/>
    <row r="907" x14ac:dyDescent="0.3"/>
    <row r="908" x14ac:dyDescent="0.3"/>
    <row r="909" x14ac:dyDescent="0.3"/>
    <row r="910" x14ac:dyDescent="0.3"/>
    <row r="911" x14ac:dyDescent="0.3"/>
    <row r="912" x14ac:dyDescent="0.3"/>
    <row r="913" x14ac:dyDescent="0.3"/>
    <row r="914" x14ac:dyDescent="0.3"/>
    <row r="915" x14ac:dyDescent="0.3"/>
    <row r="916" x14ac:dyDescent="0.3"/>
    <row r="917" x14ac:dyDescent="0.3"/>
    <row r="918" x14ac:dyDescent="0.3"/>
    <row r="919" x14ac:dyDescent="0.3"/>
    <row r="920" x14ac:dyDescent="0.3"/>
    <row r="921" x14ac:dyDescent="0.3"/>
    <row r="922" x14ac:dyDescent="0.3"/>
    <row r="923" x14ac:dyDescent="0.3"/>
    <row r="924" x14ac:dyDescent="0.3"/>
    <row r="925" x14ac:dyDescent="0.3"/>
    <row r="926" x14ac:dyDescent="0.3"/>
    <row r="927" x14ac:dyDescent="0.3"/>
    <row r="928" x14ac:dyDescent="0.3"/>
    <row r="929" x14ac:dyDescent="0.3"/>
    <row r="930" x14ac:dyDescent="0.3"/>
    <row r="931" x14ac:dyDescent="0.3"/>
    <row r="932" x14ac:dyDescent="0.3"/>
    <row r="933" x14ac:dyDescent="0.3"/>
    <row r="934" x14ac:dyDescent="0.3"/>
    <row r="935" x14ac:dyDescent="0.3"/>
    <row r="936" x14ac:dyDescent="0.3"/>
    <row r="937" x14ac:dyDescent="0.3"/>
    <row r="938" x14ac:dyDescent="0.3"/>
    <row r="939" x14ac:dyDescent="0.3"/>
    <row r="940" x14ac:dyDescent="0.3"/>
    <row r="941" x14ac:dyDescent="0.3"/>
    <row r="942" x14ac:dyDescent="0.3"/>
    <row r="943" x14ac:dyDescent="0.3"/>
    <row r="944" x14ac:dyDescent="0.3"/>
    <row r="945" x14ac:dyDescent="0.3"/>
    <row r="946" x14ac:dyDescent="0.3"/>
    <row r="947" x14ac:dyDescent="0.3"/>
    <row r="948" x14ac:dyDescent="0.3"/>
    <row r="949" x14ac:dyDescent="0.3"/>
    <row r="950" x14ac:dyDescent="0.3"/>
    <row r="951" x14ac:dyDescent="0.3"/>
    <row r="952" x14ac:dyDescent="0.3"/>
    <row r="953" x14ac:dyDescent="0.3"/>
    <row r="954" x14ac:dyDescent="0.3"/>
    <row r="955" x14ac:dyDescent="0.3"/>
    <row r="956" x14ac:dyDescent="0.3"/>
    <row r="957" x14ac:dyDescent="0.3"/>
    <row r="958" x14ac:dyDescent="0.3"/>
    <row r="959" x14ac:dyDescent="0.3"/>
    <row r="960" x14ac:dyDescent="0.3"/>
    <row r="961" x14ac:dyDescent="0.3"/>
    <row r="962" x14ac:dyDescent="0.3"/>
    <row r="963" x14ac:dyDescent="0.3"/>
    <row r="964" x14ac:dyDescent="0.3"/>
    <row r="965" x14ac:dyDescent="0.3"/>
    <row r="966" x14ac:dyDescent="0.3"/>
    <row r="967" x14ac:dyDescent="0.3"/>
    <row r="968" x14ac:dyDescent="0.3"/>
    <row r="969" x14ac:dyDescent="0.3"/>
    <row r="970" x14ac:dyDescent="0.3"/>
    <row r="971" x14ac:dyDescent="0.3"/>
    <row r="972" x14ac:dyDescent="0.3"/>
    <row r="973" x14ac:dyDescent="0.3"/>
    <row r="974" x14ac:dyDescent="0.3"/>
    <row r="975" x14ac:dyDescent="0.3"/>
    <row r="976" x14ac:dyDescent="0.3"/>
    <row r="977" x14ac:dyDescent="0.3"/>
    <row r="978" x14ac:dyDescent="0.3"/>
    <row r="979" x14ac:dyDescent="0.3"/>
    <row r="980" x14ac:dyDescent="0.3"/>
    <row r="981" x14ac:dyDescent="0.3"/>
    <row r="982" x14ac:dyDescent="0.3"/>
    <row r="983" x14ac:dyDescent="0.3"/>
    <row r="984" x14ac:dyDescent="0.3"/>
    <row r="985" x14ac:dyDescent="0.3"/>
    <row r="986" x14ac:dyDescent="0.3"/>
    <row r="987" x14ac:dyDescent="0.3"/>
    <row r="988" x14ac:dyDescent="0.3"/>
    <row r="989" x14ac:dyDescent="0.3"/>
    <row r="990" x14ac:dyDescent="0.3"/>
    <row r="991" x14ac:dyDescent="0.3"/>
    <row r="992" x14ac:dyDescent="0.3"/>
    <row r="993" x14ac:dyDescent="0.3"/>
    <row r="994" x14ac:dyDescent="0.3"/>
    <row r="995" x14ac:dyDescent="0.3"/>
    <row r="996" x14ac:dyDescent="0.3"/>
    <row r="997" x14ac:dyDescent="0.3"/>
  </sheetData>
  <protectedRanges>
    <protectedRange sqref="A4 G4:I4" name="Range16"/>
    <protectedRange sqref="Z8" name="Range14"/>
    <protectedRange sqref="G8:T8 H9:T199 G9:G299" name="Range2"/>
    <protectedRange sqref="A8:F8 A9:A199 C9:F199 B9:B299" name="Range1"/>
    <protectedRange sqref="Y8 AB8 U8:V199 X9:Z199" name="Range11"/>
    <protectedRange sqref="AD8:AE199" name="Range13"/>
    <protectedRange sqref="AK8:AM8 AH8:AJ10 AH11 AK9:AL11 AH12:AL199 AM9:AM300" name="Range15"/>
  </protectedRanges>
  <dataConsolidate/>
  <mergeCells count="13">
    <mergeCell ref="U6:AG6"/>
    <mergeCell ref="Q6:T6"/>
    <mergeCell ref="AH6:AJ6"/>
    <mergeCell ref="M2:N2"/>
    <mergeCell ref="M4:N4"/>
    <mergeCell ref="N6:P6"/>
    <mergeCell ref="M5:N5"/>
    <mergeCell ref="M3:N3"/>
    <mergeCell ref="J6:M6"/>
    <mergeCell ref="A2:L2"/>
    <mergeCell ref="A4:L4"/>
    <mergeCell ref="G6:I6"/>
    <mergeCell ref="A6:E6"/>
  </mergeCells>
  <conditionalFormatting sqref="AM23:AM300">
    <cfRule type="cellIs" dxfId="11" priority="31" operator="greaterThanOrEqual">
      <formula>1</formula>
    </cfRule>
    <cfRule type="cellIs" dxfId="10" priority="32" operator="greaterThan">
      <formula>0.8</formula>
    </cfRule>
  </conditionalFormatting>
  <conditionalFormatting sqref="AM22">
    <cfRule type="cellIs" dxfId="9" priority="10" operator="greaterThanOrEqual">
      <formula>1</formula>
    </cfRule>
    <cfRule type="cellIs" dxfId="8" priority="11" operator="greaterThan">
      <formula>0.8</formula>
    </cfRule>
  </conditionalFormatting>
  <conditionalFormatting sqref="AM9:AM21">
    <cfRule type="cellIs" dxfId="7" priority="4" operator="greaterThanOrEqual">
      <formula>1</formula>
    </cfRule>
    <cfRule type="cellIs" dxfId="6" priority="5" operator="greaterThan">
      <formula>0.8</formula>
    </cfRule>
  </conditionalFormatting>
  <conditionalFormatting sqref="AM8">
    <cfRule type="cellIs" dxfId="5" priority="1" operator="greaterThanOrEqual">
      <formula>1</formula>
    </cfRule>
    <cfRule type="cellIs" dxfId="4" priority="2" operator="greaterThan">
      <formula>0.8</formula>
    </cfRule>
  </conditionalFormatting>
  <conditionalFormatting sqref="C8 E8:F8">
    <cfRule type="duplicateValues" dxfId="3" priority="3"/>
  </conditionalFormatting>
  <conditionalFormatting sqref="C200:F1048576 C5:F5 A4 A2 C1:F1 C37:C199 E37:F199 C7:F7">
    <cfRule type="duplicateValues" dxfId="2" priority="61"/>
  </conditionalFormatting>
  <conditionalFormatting sqref="C22:C36 E22:F36">
    <cfRule type="duplicateValues" dxfId="1" priority="69"/>
  </conditionalFormatting>
  <conditionalFormatting sqref="C9:C21 E9:F21">
    <cfRule type="duplicateValues" dxfId="0" priority="71"/>
  </conditionalFormatting>
  <dataValidations xWindow="360" yWindow="860" count="12">
    <dataValidation type="list" allowBlank="1" showInputMessage="1" showErrorMessage="1" sqref="O6" xr:uid="{00000000-0002-0000-0100-000000000000}">
      <formula1>matterstatus</formula1>
    </dataValidation>
    <dataValidation allowBlank="1" sqref="M1:M5" xr:uid="{00000000-0002-0000-0100-000001000000}"/>
    <dataValidation allowBlank="1" showErrorMessage="1" prompt="Insert the total professional fees billed in the month (taking into account any discounts being applied)" sqref="V8 AB8 Y8" xr:uid="{00000000-0002-0000-0100-000007000000}"/>
    <dataValidation allowBlank="1" showInputMessage="1" showErrorMessage="1" prompt="Insert the total professional fees billed in the month (taking into account any discounts being applied)" sqref="V9:V199" xr:uid="{00000000-0002-0000-0100-000006000000}"/>
    <dataValidation type="list" allowBlank="1" showInputMessage="1" showErrorMessage="1" sqref="T8:T300" xr:uid="{00000000-0002-0000-0100-000008000000}">
      <formula1>"OPEX,CAPEX"</formula1>
    </dataValidation>
    <dataValidation type="list" allowBlank="1" showInputMessage="1" showErrorMessage="1" prompt="Please select from the drop down list" sqref="J300:J1048576" xr:uid="{00000000-0002-0000-0100-000003000000}">
      <formula1>engagement</formula1>
    </dataValidation>
    <dataValidation type="list" allowBlank="1" showInputMessage="1" showErrorMessage="1" prompt="Please select from the drop down list" sqref="O143:O1048576" xr:uid="{00000000-0002-0000-0100-000004000000}">
      <formula1>status</formula1>
    </dataValidation>
    <dataValidation type="list" allowBlank="1" showInputMessage="1" prompt="Please select from the drop down list" sqref="M103:M1048576" xr:uid="{00000000-0002-0000-0100-000005000000}">
      <formula1>LAW</formula1>
    </dataValidation>
    <dataValidation allowBlank="1" showInputMessage="1" showErrorMessage="1" prompt="Insert the invoice number" sqref="C9:C1048576" xr:uid="{00000000-0002-0000-0100-000009000000}"/>
    <dataValidation type="date" operator="greaterThanOrEqual" allowBlank="1" showInputMessage="1" showErrorMessage="1" errorTitle="Date Format" error="Insert the Invoice Date (DD/MM/YYYY)." sqref="B8:B997" xr:uid="{260E74CA-4901-483B-91F7-44D87BCDF813}">
      <formula1>44562</formula1>
    </dataValidation>
    <dataValidation type="decimal" operator="greaterThanOrEqual" allowBlank="1" showInputMessage="1" showErrorMessage="1" sqref="AI17 AL8:AL299" xr:uid="{1C0FD880-C6F0-462B-AC95-BA91A585B708}">
      <formula1>0</formula1>
    </dataValidation>
    <dataValidation type="decimal" operator="lessThanOrEqual" allowBlank="1" showInputMessage="1" showErrorMessage="1" sqref="U8:U1048576 U5 X8:X1048576 X5 Z8:AA1048576 Z5:AA5 AD8:AD1048576 AD5 AD1 AH8:AH1048576 AI18:AI1048576 AI8:AI16 AJ8:AK1048576 AK5 AF7 AH4" xr:uid="{63C34B51-CED4-46F1-9EE9-AF3121B4EE6C}">
      <formula1>1000000000000</formula1>
    </dataValidation>
  </dataValidations>
  <printOptions horizontalCentered="1"/>
  <pageMargins left="0.23622047244094491" right="0.23622047244094491" top="0.74803149606299213" bottom="0.74803149606299213" header="0.31496062992125984" footer="0.31496062992125984"/>
  <pageSetup paperSize="8" scale="38" fitToWidth="2" fitToHeight="0" pageOrder="overThenDown" orientation="landscape" r:id="rId1"/>
  <headerFooter>
    <oddFooter>&amp;C_x000D_&amp;1#&amp;"Calibri"&amp;10&amp;K000000 OFFICIAL</oddFooter>
  </headerFooter>
  <rowBreaks count="2" manualBreakCount="2">
    <brk id="94" max="16383" man="1"/>
    <brk id="189" max="38" man="1"/>
  </rowBreaks>
  <colBreaks count="3" manualBreakCount="3">
    <brk id="23" max="299" man="1"/>
    <brk id="85" max="88" man="1"/>
    <brk id="109" max="88" man="1"/>
  </colBreaks>
  <extLst>
    <ext xmlns:x14="http://schemas.microsoft.com/office/spreadsheetml/2009/9/main" uri="{CCE6A557-97BC-4b89-ADB6-D9C93CAAB3DF}">
      <x14:dataValidations xmlns:xm="http://schemas.microsoft.com/office/excel/2006/main" xWindow="360" yWindow="860" count="14">
        <x14:dataValidation type="list" allowBlank="1" showInputMessage="1" showErrorMessage="1" prompt="Please select from the drop down list" xr:uid="{00000000-0002-0000-0100-00000D000000}">
          <x14:formula1>
            <xm:f>'Dropdown Lists '!$E$2:$E$3</xm:f>
          </x14:formula1>
          <xm:sqref>O106:O142</xm:sqref>
        </x14:dataValidation>
        <x14:dataValidation type="list" allowBlank="1" showInputMessage="1" showErrorMessage="1" xr:uid="{00000000-0002-0000-0100-000011000000}">
          <x14:formula1>
            <xm:f>'Dropdown Lists '!$A$2:$A$54</xm:f>
          </x14:formula1>
          <xm:sqref>G1:G7 G300:G1048576</xm:sqref>
        </x14:dataValidation>
        <x14:dataValidation type="list" allowBlank="1" showInputMessage="1" showErrorMessage="1" xr:uid="{00000000-0002-0000-0100-00000E000000}">
          <x14:formula1>
            <xm:f>'Dropdown Lists '!$E$2:$E$3</xm:f>
          </x14:formula1>
          <xm:sqref>O8:O105</xm:sqref>
        </x14:dataValidation>
        <x14:dataValidation type="list" allowBlank="1" showInputMessage="1" showErrorMessage="1" xr:uid="{00000000-0002-0000-0100-000013000000}">
          <x14:formula1>
            <xm:f>'Dropdown Lists '!$H$2</xm:f>
          </x14:formula1>
          <xm:sqref>D8:D299</xm:sqref>
        </x14:dataValidation>
        <x14:dataValidation type="list" allowBlank="1" showInputMessage="1" showErrorMessage="1" xr:uid="{00000000-0002-0000-0100-000014000000}">
          <x14:formula1>
            <xm:f>'Dropdown Lists '!$I$2</xm:f>
          </x14:formula1>
          <xm:sqref>E8:E299 F299</xm:sqref>
        </x14:dataValidation>
        <x14:dataValidation type="list" allowBlank="1" showInputMessage="1" showErrorMessage="1" xr:uid="{00000000-0002-0000-0100-00000A000000}">
          <x14:formula1>
            <xm:f>'Dropdown Lists '!$C$2:$C$8</xm:f>
          </x14:formula1>
          <xm:sqref>L1:L1048576</xm:sqref>
        </x14:dataValidation>
        <x14:dataValidation type="list" allowBlank="1" showInputMessage="1" showErrorMessage="1" xr:uid="{00000000-0002-0000-0100-000012000000}">
          <x14:formula1>
            <xm:f>'Dropdown Lists '!$F$2:$F$12</xm:f>
          </x14:formula1>
          <xm:sqref>Q1:Q1048576</xm:sqref>
        </x14:dataValidation>
        <x14:dataValidation type="list" allowBlank="1" showInputMessage="1" showErrorMessage="1" xr:uid="{F2F25343-6ECF-4704-89D0-B5A42DB95F6F}">
          <x14:formula1>
            <xm:f>'Dropdown Lists '!$J$2:$J$111</xm:f>
          </x14:formula1>
          <xm:sqref>F8:F298</xm:sqref>
        </x14:dataValidation>
        <x14:dataValidation type="list" allowBlank="1" showInputMessage="1" showErrorMessage="1" xr:uid="{00000000-0002-0000-0100-00000F000000}">
          <x14:formula1>
            <xm:f>'Dropdown Lists '!$D$2:$D$30</xm:f>
          </x14:formula1>
          <xm:sqref>M7 M100:M102</xm:sqref>
        </x14:dataValidation>
        <x14:dataValidation type="list" allowBlank="1" showInputMessage="1" showErrorMessage="1" xr:uid="{00000000-0002-0000-0100-00000B000000}">
          <x14:formula1>
            <xm:f>'Dropdown Lists '!$D$2:$D$31</xm:f>
          </x14:formula1>
          <xm:sqref>M8:M99</xm:sqref>
        </x14:dataValidation>
        <x14:dataValidation type="list" allowBlank="1" showInputMessage="1" showErrorMessage="1" xr:uid="{00000000-0002-0000-0100-000010000000}">
          <x14:formula1>
            <xm:f>'Dropdown Lists '!$G$2:$G$255</xm:f>
          </x14:formula1>
          <xm:sqref>R1:R7 R300:R1048576</xm:sqref>
        </x14:dataValidation>
        <x14:dataValidation type="list" allowBlank="1" showInputMessage="1" showErrorMessage="1" xr:uid="{5FB4E032-8096-4DC2-82AD-A0EAC7EA99BC}">
          <x14:formula1>
            <xm:f>'Dropdown Lists '!A$2:A$54</xm:f>
          </x14:formula1>
          <xm:sqref>G8:G299</xm:sqref>
        </x14:dataValidation>
        <x14:dataValidation type="list" allowBlank="1" showInputMessage="1" showErrorMessage="1" xr:uid="{DD9FA6B4-BFD3-4DBB-B4A6-0F9FFE2FF7FF}">
          <x14:formula1>
            <xm:f>'Dropdown Lists '!G$2:G$311</xm:f>
          </x14:formula1>
          <xm:sqref>R8:R299</xm:sqref>
        </x14:dataValidation>
        <x14:dataValidation type="list" allowBlank="1" showInputMessage="1" showErrorMessage="1" xr:uid="{C9052B65-12C5-4CF2-80BF-82244965B964}">
          <x14:formula1>
            <xm:f>'Dropdown Lists '!K$2:K$4</xm:f>
          </x14:formula1>
          <xm:sqref>J8:J299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1"/>
  <sheetViews>
    <sheetView tabSelected="1" topLeftCell="D109" zoomScale="85" zoomScaleNormal="85" workbookViewId="0">
      <selection activeCell="G132" sqref="G132"/>
    </sheetView>
  </sheetViews>
  <sheetFormatPr defaultRowHeight="15.6" x14ac:dyDescent="0.3"/>
  <cols>
    <col min="1" max="1" width="29.09765625" customWidth="1"/>
    <col min="2" max="2" width="14" customWidth="1"/>
    <col min="3" max="3" width="52" customWidth="1"/>
    <col min="4" max="4" width="74.3984375" customWidth="1"/>
    <col min="5" max="5" width="10.09765625" customWidth="1"/>
    <col min="6" max="6" width="31.09765625" customWidth="1"/>
    <col min="7" max="7" width="67.3984375" customWidth="1"/>
    <col min="8" max="8" width="17.3984375" customWidth="1"/>
    <col min="9" max="9" width="25.09765625" customWidth="1"/>
    <col min="10" max="10" width="13.19921875" customWidth="1"/>
    <col min="11" max="11" width="14.59765625" bestFit="1" customWidth="1"/>
  </cols>
  <sheetData>
    <row r="1" spans="1:11" ht="77.849999999999994" customHeight="1" thickBot="1" x14ac:dyDescent="0.35">
      <c r="A1" s="56" t="s">
        <v>13</v>
      </c>
      <c r="B1" s="41" t="s">
        <v>95</v>
      </c>
      <c r="C1" s="42" t="s">
        <v>19</v>
      </c>
      <c r="D1" s="43" t="s">
        <v>21</v>
      </c>
      <c r="E1" s="41" t="s">
        <v>24</v>
      </c>
      <c r="F1" s="42" t="s">
        <v>96</v>
      </c>
      <c r="G1" s="44" t="s">
        <v>97</v>
      </c>
      <c r="H1" s="44" t="s">
        <v>9</v>
      </c>
      <c r="I1" s="44" t="s">
        <v>98</v>
      </c>
      <c r="J1" s="149" t="s">
        <v>74</v>
      </c>
      <c r="K1" s="153" t="s">
        <v>75</v>
      </c>
    </row>
    <row r="2" spans="1:11" x14ac:dyDescent="0.3">
      <c r="A2" s="45" t="s">
        <v>99</v>
      </c>
      <c r="B2" s="45" t="s">
        <v>91</v>
      </c>
      <c r="C2" s="45" t="s">
        <v>100</v>
      </c>
      <c r="D2" s="45" t="s">
        <v>101</v>
      </c>
      <c r="E2" s="45" t="s">
        <v>102</v>
      </c>
      <c r="F2" s="45" t="s">
        <v>103</v>
      </c>
      <c r="G2" s="150" t="s">
        <v>112</v>
      </c>
      <c r="H2" s="45" t="s">
        <v>105</v>
      </c>
      <c r="I2" s="45" t="s">
        <v>105</v>
      </c>
      <c r="J2" s="147">
        <v>44719</v>
      </c>
      <c r="K2" s="154" t="s">
        <v>541</v>
      </c>
    </row>
    <row r="3" spans="1:11" x14ac:dyDescent="0.3">
      <c r="A3" s="45" t="s">
        <v>106</v>
      </c>
      <c r="B3" s="45" t="s">
        <v>107</v>
      </c>
      <c r="C3" s="45" t="s">
        <v>108</v>
      </c>
      <c r="D3" s="45" t="s">
        <v>109</v>
      </c>
      <c r="E3" s="45" t="s">
        <v>110</v>
      </c>
      <c r="F3" s="45" t="s">
        <v>111</v>
      </c>
      <c r="G3" s="151" t="s">
        <v>299</v>
      </c>
      <c r="J3" s="147">
        <f>EOMONTH(J2,0)+7</f>
        <v>44749</v>
      </c>
      <c r="K3" t="s">
        <v>107</v>
      </c>
    </row>
    <row r="4" spans="1:11" x14ac:dyDescent="0.3">
      <c r="A4" s="45" t="s">
        <v>113</v>
      </c>
      <c r="B4" s="45" t="s">
        <v>114</v>
      </c>
      <c r="C4" s="45" t="s">
        <v>115</v>
      </c>
      <c r="D4" s="45" t="s">
        <v>116</v>
      </c>
      <c r="E4" s="45"/>
      <c r="F4" s="45" t="s">
        <v>549</v>
      </c>
      <c r="G4" s="151" t="s">
        <v>300</v>
      </c>
      <c r="J4" s="147">
        <f t="shared" ref="J4:J67" si="0">EOMONTH(J3,0)+7</f>
        <v>44780</v>
      </c>
      <c r="K4" t="s">
        <v>114</v>
      </c>
    </row>
    <row r="5" spans="1:11" x14ac:dyDescent="0.3">
      <c r="A5" s="45" t="s">
        <v>118</v>
      </c>
      <c r="B5" s="45"/>
      <c r="C5" s="45" t="s">
        <v>92</v>
      </c>
      <c r="D5" s="45" t="s">
        <v>119</v>
      </c>
      <c r="E5" s="45"/>
      <c r="F5" s="45" t="s">
        <v>117</v>
      </c>
      <c r="G5" s="151" t="s">
        <v>301</v>
      </c>
      <c r="J5" s="147">
        <f t="shared" si="0"/>
        <v>44811</v>
      </c>
    </row>
    <row r="6" spans="1:11" x14ac:dyDescent="0.3">
      <c r="A6" s="45" t="s">
        <v>120</v>
      </c>
      <c r="B6" s="45"/>
      <c r="C6" s="45" t="s">
        <v>121</v>
      </c>
      <c r="D6" s="45" t="s">
        <v>125</v>
      </c>
      <c r="E6" s="45"/>
      <c r="F6" s="45" t="s">
        <v>122</v>
      </c>
      <c r="G6" s="151" t="s">
        <v>302</v>
      </c>
      <c r="J6" s="147">
        <f t="shared" si="0"/>
        <v>44841</v>
      </c>
    </row>
    <row r="7" spans="1:11" x14ac:dyDescent="0.3">
      <c r="A7" s="45" t="s">
        <v>123</v>
      </c>
      <c r="B7" s="45"/>
      <c r="C7" s="45" t="s">
        <v>124</v>
      </c>
      <c r="D7" s="45" t="s">
        <v>128</v>
      </c>
      <c r="E7" s="45"/>
      <c r="F7" s="45" t="s">
        <v>298</v>
      </c>
      <c r="G7" s="151" t="s">
        <v>303</v>
      </c>
      <c r="J7" s="147">
        <f t="shared" si="0"/>
        <v>44872</v>
      </c>
    </row>
    <row r="8" spans="1:11" x14ac:dyDescent="0.3">
      <c r="A8" s="45" t="s">
        <v>126</v>
      </c>
      <c r="B8" s="45"/>
      <c r="C8" s="45" t="s">
        <v>127</v>
      </c>
      <c r="D8" s="45" t="s">
        <v>131</v>
      </c>
      <c r="E8" s="45"/>
      <c r="F8" s="45" t="s">
        <v>129</v>
      </c>
      <c r="G8" s="151" t="s">
        <v>304</v>
      </c>
      <c r="J8" s="147">
        <f t="shared" si="0"/>
        <v>44902</v>
      </c>
    </row>
    <row r="9" spans="1:11" x14ac:dyDescent="0.3">
      <c r="A9" s="45" t="s">
        <v>130</v>
      </c>
      <c r="B9" s="45"/>
      <c r="C9" s="45"/>
      <c r="D9" s="45" t="s">
        <v>134</v>
      </c>
      <c r="E9" s="45"/>
      <c r="F9" s="45" t="s">
        <v>132</v>
      </c>
      <c r="G9" s="151" t="s">
        <v>305</v>
      </c>
      <c r="J9" s="147">
        <f t="shared" si="0"/>
        <v>44933</v>
      </c>
    </row>
    <row r="10" spans="1:11" x14ac:dyDescent="0.3">
      <c r="A10" s="45" t="s">
        <v>133</v>
      </c>
      <c r="B10" s="45"/>
      <c r="C10" s="45"/>
      <c r="D10" s="45" t="s">
        <v>136</v>
      </c>
      <c r="E10" s="45"/>
      <c r="F10" s="45" t="s">
        <v>547</v>
      </c>
      <c r="G10" s="151" t="s">
        <v>306</v>
      </c>
      <c r="J10" s="147">
        <f t="shared" si="0"/>
        <v>44964</v>
      </c>
    </row>
    <row r="11" spans="1:11" x14ac:dyDescent="0.3">
      <c r="A11" s="45" t="s">
        <v>135</v>
      </c>
      <c r="B11" s="45"/>
      <c r="C11" s="45"/>
      <c r="D11" s="45" t="s">
        <v>138</v>
      </c>
      <c r="E11" s="45"/>
      <c r="F11" s="45" t="s">
        <v>548</v>
      </c>
      <c r="G11" s="151" t="s">
        <v>307</v>
      </c>
      <c r="J11" s="147">
        <f t="shared" si="0"/>
        <v>44992</v>
      </c>
    </row>
    <row r="12" spans="1:11" x14ac:dyDescent="0.3">
      <c r="A12" s="45" t="s">
        <v>137</v>
      </c>
      <c r="B12" s="45"/>
      <c r="C12" s="45"/>
      <c r="D12" s="45" t="s">
        <v>143</v>
      </c>
      <c r="E12" s="45"/>
      <c r="F12" s="45" t="s">
        <v>104</v>
      </c>
      <c r="G12" s="151" t="s">
        <v>308</v>
      </c>
      <c r="J12" s="147">
        <f t="shared" si="0"/>
        <v>45023</v>
      </c>
    </row>
    <row r="13" spans="1:11" x14ac:dyDescent="0.3">
      <c r="A13" s="45" t="s">
        <v>140</v>
      </c>
      <c r="B13" s="45"/>
      <c r="C13" s="45"/>
      <c r="D13" s="45" t="s">
        <v>146</v>
      </c>
      <c r="E13" s="45"/>
      <c r="G13" s="151" t="s">
        <v>139</v>
      </c>
      <c r="J13" s="147">
        <f t="shared" si="0"/>
        <v>45053</v>
      </c>
    </row>
    <row r="14" spans="1:11" x14ac:dyDescent="0.3">
      <c r="A14" s="45" t="s">
        <v>142</v>
      </c>
      <c r="B14" s="45"/>
      <c r="C14" s="45"/>
      <c r="D14" s="45" t="s">
        <v>148</v>
      </c>
      <c r="E14" s="45"/>
      <c r="F14" s="45"/>
      <c r="G14" s="151" t="s">
        <v>141</v>
      </c>
      <c r="J14" s="147">
        <f t="shared" si="0"/>
        <v>45084</v>
      </c>
    </row>
    <row r="15" spans="1:11" x14ac:dyDescent="0.3">
      <c r="A15" s="45" t="s">
        <v>145</v>
      </c>
      <c r="B15" s="45"/>
      <c r="C15" s="45"/>
      <c r="D15" s="45" t="s">
        <v>150</v>
      </c>
      <c r="E15" s="45"/>
      <c r="F15" s="45"/>
      <c r="G15" s="151" t="s">
        <v>144</v>
      </c>
      <c r="J15" s="147">
        <f t="shared" si="0"/>
        <v>45114</v>
      </c>
    </row>
    <row r="16" spans="1:11" x14ac:dyDescent="0.3">
      <c r="A16" s="45" t="s">
        <v>147</v>
      </c>
      <c r="B16" s="45"/>
      <c r="C16" s="45"/>
      <c r="D16" s="45" t="s">
        <v>152</v>
      </c>
      <c r="E16" s="45"/>
      <c r="F16" s="45"/>
      <c r="G16" s="151" t="s">
        <v>309</v>
      </c>
      <c r="J16" s="147">
        <f t="shared" si="0"/>
        <v>45145</v>
      </c>
    </row>
    <row r="17" spans="1:10" x14ac:dyDescent="0.3">
      <c r="A17" s="45" t="s">
        <v>149</v>
      </c>
      <c r="B17" s="45"/>
      <c r="C17" s="45"/>
      <c r="D17" s="45" t="s">
        <v>93</v>
      </c>
      <c r="E17" s="45"/>
      <c r="F17" s="45"/>
      <c r="G17" s="151" t="s">
        <v>310</v>
      </c>
      <c r="J17" s="147">
        <f t="shared" si="0"/>
        <v>45176</v>
      </c>
    </row>
    <row r="18" spans="1:10" x14ac:dyDescent="0.3">
      <c r="A18" s="45" t="s">
        <v>151</v>
      </c>
      <c r="B18" s="45"/>
      <c r="C18" s="45"/>
      <c r="D18" s="45" t="s">
        <v>156</v>
      </c>
      <c r="E18" s="45"/>
      <c r="F18" s="45"/>
      <c r="G18" s="151" t="s">
        <v>311</v>
      </c>
      <c r="J18" s="147">
        <f t="shared" si="0"/>
        <v>45206</v>
      </c>
    </row>
    <row r="19" spans="1:10" x14ac:dyDescent="0.3">
      <c r="A19" s="45" t="s">
        <v>153</v>
      </c>
      <c r="B19" s="45"/>
      <c r="C19" s="45"/>
      <c r="D19" s="45" t="s">
        <v>158</v>
      </c>
      <c r="E19" s="45"/>
      <c r="F19" s="45"/>
      <c r="G19" s="151" t="s">
        <v>312</v>
      </c>
      <c r="J19" s="147">
        <f t="shared" si="0"/>
        <v>45237</v>
      </c>
    </row>
    <row r="20" spans="1:10" x14ac:dyDescent="0.3">
      <c r="A20" s="45" t="s">
        <v>154</v>
      </c>
      <c r="B20" s="45"/>
      <c r="C20" s="45"/>
      <c r="D20" s="45" t="s">
        <v>160</v>
      </c>
      <c r="E20" s="45"/>
      <c r="F20" s="45"/>
      <c r="G20" s="151" t="s">
        <v>313</v>
      </c>
      <c r="J20" s="147">
        <f t="shared" si="0"/>
        <v>45267</v>
      </c>
    </row>
    <row r="21" spans="1:10" x14ac:dyDescent="0.3">
      <c r="A21" s="45" t="s">
        <v>155</v>
      </c>
      <c r="B21" s="45"/>
      <c r="C21" s="45"/>
      <c r="D21" s="45" t="s">
        <v>162</v>
      </c>
      <c r="E21" s="45"/>
      <c r="F21" s="45"/>
      <c r="G21" s="151" t="s">
        <v>314</v>
      </c>
      <c r="J21" s="147">
        <f t="shared" si="0"/>
        <v>45298</v>
      </c>
    </row>
    <row r="22" spans="1:10" x14ac:dyDescent="0.3">
      <c r="A22" s="45" t="s">
        <v>157</v>
      </c>
      <c r="B22" s="45"/>
      <c r="C22" s="45"/>
      <c r="D22" s="45" t="s">
        <v>165</v>
      </c>
      <c r="E22" s="45"/>
      <c r="F22" s="45"/>
      <c r="G22" s="151" t="s">
        <v>315</v>
      </c>
      <c r="J22" s="147">
        <f t="shared" si="0"/>
        <v>45329</v>
      </c>
    </row>
    <row r="23" spans="1:10" x14ac:dyDescent="0.3">
      <c r="A23" s="45" t="s">
        <v>159</v>
      </c>
      <c r="B23" s="45"/>
      <c r="C23" s="45"/>
      <c r="D23" s="45" t="s">
        <v>167</v>
      </c>
      <c r="E23" s="45"/>
      <c r="F23" s="45"/>
      <c r="G23" s="151" t="s">
        <v>316</v>
      </c>
      <c r="J23" s="147">
        <f t="shared" si="0"/>
        <v>45358</v>
      </c>
    </row>
    <row r="24" spans="1:10" s="27" customFormat="1" x14ac:dyDescent="0.3">
      <c r="A24" s="45" t="s">
        <v>161</v>
      </c>
      <c r="B24" s="50"/>
      <c r="C24" s="50"/>
      <c r="D24" s="45" t="s">
        <v>170</v>
      </c>
      <c r="E24" s="50"/>
      <c r="F24" s="50"/>
      <c r="G24" s="151" t="s">
        <v>317</v>
      </c>
      <c r="J24" s="147">
        <f t="shared" si="0"/>
        <v>45389</v>
      </c>
    </row>
    <row r="25" spans="1:10" x14ac:dyDescent="0.3">
      <c r="A25" s="45" t="s">
        <v>163</v>
      </c>
      <c r="B25" s="45"/>
      <c r="C25" s="45"/>
      <c r="D25" s="45" t="s">
        <v>174</v>
      </c>
      <c r="E25" s="45"/>
      <c r="F25" s="45"/>
      <c r="G25" s="151" t="s">
        <v>318</v>
      </c>
      <c r="J25" s="147">
        <f t="shared" si="0"/>
        <v>45419</v>
      </c>
    </row>
    <row r="26" spans="1:10" x14ac:dyDescent="0.3">
      <c r="A26" s="45" t="s">
        <v>164</v>
      </c>
      <c r="B26" s="45"/>
      <c r="C26" s="45"/>
      <c r="D26" s="45" t="s">
        <v>176</v>
      </c>
      <c r="E26" s="45"/>
      <c r="F26" s="45"/>
      <c r="G26" s="151" t="s">
        <v>319</v>
      </c>
      <c r="J26" s="147">
        <f t="shared" si="0"/>
        <v>45450</v>
      </c>
    </row>
    <row r="27" spans="1:10" x14ac:dyDescent="0.3">
      <c r="A27" s="45" t="s">
        <v>166</v>
      </c>
      <c r="B27" s="45"/>
      <c r="C27" s="45"/>
      <c r="D27" s="45" t="s">
        <v>179</v>
      </c>
      <c r="E27" s="45"/>
      <c r="F27" s="45"/>
      <c r="G27" s="151" t="s">
        <v>320</v>
      </c>
      <c r="J27" s="147">
        <f t="shared" si="0"/>
        <v>45480</v>
      </c>
    </row>
    <row r="28" spans="1:10" x14ac:dyDescent="0.3">
      <c r="A28" s="45" t="s">
        <v>169</v>
      </c>
      <c r="B28" s="45"/>
      <c r="C28" s="45"/>
      <c r="D28" s="46" t="s">
        <v>183</v>
      </c>
      <c r="E28" s="45"/>
      <c r="F28" s="45"/>
      <c r="G28" s="151" t="s">
        <v>321</v>
      </c>
      <c r="J28" s="147">
        <f t="shared" si="0"/>
        <v>45511</v>
      </c>
    </row>
    <row r="29" spans="1:10" x14ac:dyDescent="0.3">
      <c r="A29" s="45" t="s">
        <v>171</v>
      </c>
      <c r="B29" s="45"/>
      <c r="C29" s="45"/>
      <c r="D29" s="46" t="s">
        <v>185</v>
      </c>
      <c r="E29" s="45"/>
      <c r="F29" s="45"/>
      <c r="G29" s="151" t="s">
        <v>168</v>
      </c>
      <c r="J29" s="147">
        <f t="shared" si="0"/>
        <v>45542</v>
      </c>
    </row>
    <row r="30" spans="1:10" x14ac:dyDescent="0.3">
      <c r="A30" s="45" t="s">
        <v>173</v>
      </c>
      <c r="B30" s="45"/>
      <c r="C30" s="45"/>
      <c r="D30" s="46" t="s">
        <v>187</v>
      </c>
      <c r="E30" s="45"/>
      <c r="F30" s="45"/>
      <c r="G30" s="151" t="s">
        <v>322</v>
      </c>
      <c r="J30" s="147">
        <f t="shared" si="0"/>
        <v>45572</v>
      </c>
    </row>
    <row r="31" spans="1:10" x14ac:dyDescent="0.3">
      <c r="A31" s="45" t="s">
        <v>175</v>
      </c>
      <c r="B31" s="45"/>
      <c r="C31" s="45"/>
      <c r="D31" s="47" t="s">
        <v>190</v>
      </c>
      <c r="E31" s="45"/>
      <c r="F31" s="45"/>
      <c r="G31" s="151" t="s">
        <v>172</v>
      </c>
      <c r="J31" s="147">
        <f t="shared" si="0"/>
        <v>45603</v>
      </c>
    </row>
    <row r="32" spans="1:10" x14ac:dyDescent="0.3">
      <c r="A32" s="45" t="s">
        <v>178</v>
      </c>
      <c r="B32" s="45"/>
      <c r="C32" s="45"/>
      <c r="D32" s="45"/>
      <c r="E32" s="45"/>
      <c r="F32" s="45"/>
      <c r="G32" s="151" t="s">
        <v>323</v>
      </c>
      <c r="J32" s="147">
        <f t="shared" si="0"/>
        <v>45633</v>
      </c>
    </row>
    <row r="33" spans="1:10" x14ac:dyDescent="0.3">
      <c r="A33" s="45" t="s">
        <v>181</v>
      </c>
      <c r="B33" s="45"/>
      <c r="C33" s="45"/>
      <c r="D33" s="45"/>
      <c r="E33" s="45"/>
      <c r="F33" s="45"/>
      <c r="G33" s="151" t="s">
        <v>324</v>
      </c>
      <c r="J33" s="147">
        <f t="shared" si="0"/>
        <v>45664</v>
      </c>
    </row>
    <row r="34" spans="1:10" x14ac:dyDescent="0.3">
      <c r="A34" s="45" t="s">
        <v>182</v>
      </c>
      <c r="B34" s="45"/>
      <c r="C34" s="45"/>
      <c r="D34" s="45"/>
      <c r="E34" s="45"/>
      <c r="F34" s="45"/>
      <c r="G34" s="151" t="s">
        <v>177</v>
      </c>
      <c r="J34" s="147">
        <f t="shared" si="0"/>
        <v>45695</v>
      </c>
    </row>
    <row r="35" spans="1:10" x14ac:dyDescent="0.3">
      <c r="A35" s="45" t="s">
        <v>184</v>
      </c>
      <c r="B35" s="45"/>
      <c r="C35" s="45"/>
      <c r="D35" s="45"/>
      <c r="E35" s="45"/>
      <c r="F35" s="45"/>
      <c r="G35" s="151" t="s">
        <v>180</v>
      </c>
      <c r="J35" s="147">
        <f t="shared" si="0"/>
        <v>45723</v>
      </c>
    </row>
    <row r="36" spans="1:10" x14ac:dyDescent="0.3">
      <c r="A36" s="45" t="s">
        <v>186</v>
      </c>
      <c r="B36" s="45"/>
      <c r="C36" s="45"/>
      <c r="D36" s="45"/>
      <c r="E36" s="45"/>
      <c r="F36" s="45"/>
      <c r="G36" s="151" t="s">
        <v>325</v>
      </c>
      <c r="J36" s="147">
        <f t="shared" si="0"/>
        <v>45754</v>
      </c>
    </row>
    <row r="37" spans="1:10" x14ac:dyDescent="0.3">
      <c r="A37" s="45" t="s">
        <v>189</v>
      </c>
      <c r="B37" s="45"/>
      <c r="C37" s="45"/>
      <c r="D37" s="45"/>
      <c r="E37" s="45"/>
      <c r="F37" s="45"/>
      <c r="G37" s="151" t="s">
        <v>326</v>
      </c>
      <c r="J37" s="147">
        <f t="shared" si="0"/>
        <v>45784</v>
      </c>
    </row>
    <row r="38" spans="1:10" x14ac:dyDescent="0.3">
      <c r="A38" s="45" t="s">
        <v>191</v>
      </c>
      <c r="B38" s="45"/>
      <c r="C38" s="45"/>
      <c r="D38" s="45"/>
      <c r="E38" s="45"/>
      <c r="F38" s="45"/>
      <c r="G38" s="151" t="s">
        <v>327</v>
      </c>
      <c r="J38" s="147">
        <f t="shared" si="0"/>
        <v>45815</v>
      </c>
    </row>
    <row r="39" spans="1:10" x14ac:dyDescent="0.3">
      <c r="A39" s="45" t="s">
        <v>192</v>
      </c>
      <c r="B39" s="45"/>
      <c r="C39" s="45"/>
      <c r="D39" s="45"/>
      <c r="E39" s="45"/>
      <c r="F39" s="45"/>
      <c r="G39" s="151" t="s">
        <v>188</v>
      </c>
      <c r="J39" s="147">
        <f t="shared" si="0"/>
        <v>45845</v>
      </c>
    </row>
    <row r="40" spans="1:10" x14ac:dyDescent="0.3">
      <c r="A40" s="45" t="s">
        <v>193</v>
      </c>
      <c r="B40" s="45"/>
      <c r="C40" s="45"/>
      <c r="D40" s="45"/>
      <c r="E40" s="45"/>
      <c r="F40" s="45"/>
      <c r="G40" s="151" t="s">
        <v>328</v>
      </c>
      <c r="J40" s="147">
        <f t="shared" si="0"/>
        <v>45876</v>
      </c>
    </row>
    <row r="41" spans="1:10" x14ac:dyDescent="0.3">
      <c r="A41" s="45" t="s">
        <v>194</v>
      </c>
      <c r="B41" s="45"/>
      <c r="C41" s="45"/>
      <c r="D41" s="45"/>
      <c r="E41" s="45"/>
      <c r="F41" s="45"/>
      <c r="G41" s="151" t="s">
        <v>329</v>
      </c>
      <c r="J41" s="147">
        <f t="shared" si="0"/>
        <v>45907</v>
      </c>
    </row>
    <row r="42" spans="1:10" x14ac:dyDescent="0.3">
      <c r="A42" s="45" t="s">
        <v>195</v>
      </c>
      <c r="B42" s="45"/>
      <c r="C42" s="45"/>
      <c r="D42" s="45"/>
      <c r="E42" s="45"/>
      <c r="F42" s="45"/>
      <c r="G42" s="151" t="s">
        <v>330</v>
      </c>
      <c r="J42" s="147">
        <f t="shared" si="0"/>
        <v>45937</v>
      </c>
    </row>
    <row r="43" spans="1:10" x14ac:dyDescent="0.3">
      <c r="A43" s="45" t="s">
        <v>197</v>
      </c>
      <c r="B43" s="45"/>
      <c r="C43" s="45"/>
      <c r="D43" s="45"/>
      <c r="E43" s="45"/>
      <c r="F43" s="45"/>
      <c r="G43" s="151" t="s">
        <v>331</v>
      </c>
      <c r="J43" s="147">
        <f t="shared" si="0"/>
        <v>45968</v>
      </c>
    </row>
    <row r="44" spans="1:10" x14ac:dyDescent="0.3">
      <c r="A44" s="45" t="s">
        <v>198</v>
      </c>
      <c r="B44" s="45"/>
      <c r="C44" s="45"/>
      <c r="D44" s="45"/>
      <c r="E44" s="45"/>
      <c r="F44" s="45"/>
      <c r="G44" s="151" t="s">
        <v>332</v>
      </c>
      <c r="J44" s="147">
        <f t="shared" si="0"/>
        <v>45998</v>
      </c>
    </row>
    <row r="45" spans="1:10" x14ac:dyDescent="0.3">
      <c r="A45" s="45" t="s">
        <v>200</v>
      </c>
      <c r="B45" s="45"/>
      <c r="C45" s="45"/>
      <c r="D45" s="45"/>
      <c r="E45" s="45"/>
      <c r="F45" s="45"/>
      <c r="G45" s="151" t="s">
        <v>333</v>
      </c>
      <c r="J45" s="147">
        <f t="shared" si="0"/>
        <v>46029</v>
      </c>
    </row>
    <row r="46" spans="1:10" x14ac:dyDescent="0.3">
      <c r="A46" s="45" t="s">
        <v>201</v>
      </c>
      <c r="B46" s="45"/>
      <c r="C46" s="45"/>
      <c r="D46" s="45"/>
      <c r="E46" s="45"/>
      <c r="F46" s="45"/>
      <c r="G46" s="151" t="s">
        <v>334</v>
      </c>
      <c r="J46" s="147">
        <f t="shared" si="0"/>
        <v>46060</v>
      </c>
    </row>
    <row r="47" spans="1:10" x14ac:dyDescent="0.3">
      <c r="A47" s="45" t="s">
        <v>202</v>
      </c>
      <c r="B47" s="45"/>
      <c r="C47" s="45"/>
      <c r="D47" s="45"/>
      <c r="E47" s="45"/>
      <c r="F47" s="45"/>
      <c r="G47" s="151" t="s">
        <v>335</v>
      </c>
      <c r="J47" s="147">
        <f t="shared" si="0"/>
        <v>46088</v>
      </c>
    </row>
    <row r="48" spans="1:10" x14ac:dyDescent="0.3">
      <c r="A48" s="45" t="s">
        <v>203</v>
      </c>
      <c r="B48" s="45"/>
      <c r="C48" s="45"/>
      <c r="D48" s="45"/>
      <c r="E48" s="45"/>
      <c r="F48" s="45"/>
      <c r="G48" s="151" t="s">
        <v>196</v>
      </c>
      <c r="J48" s="147">
        <f t="shared" si="0"/>
        <v>46119</v>
      </c>
    </row>
    <row r="49" spans="1:10" x14ac:dyDescent="0.3">
      <c r="A49" s="45" t="s">
        <v>204</v>
      </c>
      <c r="B49" s="45"/>
      <c r="C49" s="45"/>
      <c r="D49" s="45"/>
      <c r="E49" s="45"/>
      <c r="F49" s="45"/>
      <c r="G49" s="151" t="s">
        <v>336</v>
      </c>
      <c r="J49" s="147">
        <f t="shared" si="0"/>
        <v>46149</v>
      </c>
    </row>
    <row r="50" spans="1:10" x14ac:dyDescent="0.3">
      <c r="A50" s="45" t="s">
        <v>206</v>
      </c>
      <c r="B50" s="45"/>
      <c r="C50" s="45"/>
      <c r="D50" s="45"/>
      <c r="E50" s="45"/>
      <c r="F50" s="45"/>
      <c r="G50" s="151" t="s">
        <v>199</v>
      </c>
      <c r="J50" s="147">
        <f t="shared" si="0"/>
        <v>46180</v>
      </c>
    </row>
    <row r="51" spans="1:10" x14ac:dyDescent="0.3">
      <c r="A51" s="45" t="s">
        <v>207</v>
      </c>
      <c r="B51" s="45"/>
      <c r="C51" s="45"/>
      <c r="D51" s="45"/>
      <c r="E51" s="45"/>
      <c r="F51" s="45"/>
      <c r="G51" s="151" t="s">
        <v>337</v>
      </c>
      <c r="J51" s="147">
        <f t="shared" si="0"/>
        <v>46210</v>
      </c>
    </row>
    <row r="52" spans="1:10" x14ac:dyDescent="0.3">
      <c r="A52" s="45" t="s">
        <v>208</v>
      </c>
      <c r="B52" s="45"/>
      <c r="C52" s="45"/>
      <c r="D52" s="45"/>
      <c r="E52" s="45"/>
      <c r="F52" s="45"/>
      <c r="G52" s="151" t="s">
        <v>338</v>
      </c>
      <c r="J52" s="147">
        <f t="shared" si="0"/>
        <v>46241</v>
      </c>
    </row>
    <row r="53" spans="1:10" x14ac:dyDescent="0.3">
      <c r="A53" s="45" t="s">
        <v>209</v>
      </c>
      <c r="B53" s="45"/>
      <c r="C53" s="45"/>
      <c r="D53" s="45"/>
      <c r="E53" s="45"/>
      <c r="F53" s="45"/>
      <c r="G53" s="151" t="s">
        <v>339</v>
      </c>
      <c r="J53" s="147">
        <f t="shared" si="0"/>
        <v>46272</v>
      </c>
    </row>
    <row r="54" spans="1:10" x14ac:dyDescent="0.3">
      <c r="A54" s="45" t="s">
        <v>210</v>
      </c>
      <c r="B54" s="45"/>
      <c r="C54" s="45"/>
      <c r="D54" s="45"/>
      <c r="E54" s="45"/>
      <c r="F54" s="45"/>
      <c r="G54" s="151" t="s">
        <v>340</v>
      </c>
      <c r="J54" s="147">
        <f t="shared" si="0"/>
        <v>46302</v>
      </c>
    </row>
    <row r="55" spans="1:10" x14ac:dyDescent="0.3">
      <c r="A55" s="45"/>
      <c r="B55" s="45"/>
      <c r="C55" s="45"/>
      <c r="D55" s="45"/>
      <c r="E55" s="45"/>
      <c r="F55" s="45"/>
      <c r="G55" s="151" t="s">
        <v>205</v>
      </c>
      <c r="J55" s="147">
        <f t="shared" si="0"/>
        <v>46333</v>
      </c>
    </row>
    <row r="56" spans="1:10" x14ac:dyDescent="0.3">
      <c r="B56" s="45"/>
      <c r="C56" s="45"/>
      <c r="D56" s="45"/>
      <c r="E56" s="45"/>
      <c r="F56" s="45"/>
      <c r="G56" s="151" t="s">
        <v>341</v>
      </c>
      <c r="J56" s="147">
        <f t="shared" si="0"/>
        <v>46363</v>
      </c>
    </row>
    <row r="57" spans="1:10" x14ac:dyDescent="0.3">
      <c r="A57" s="45"/>
      <c r="B57" s="45"/>
      <c r="C57" s="45"/>
      <c r="D57" s="45"/>
      <c r="E57" s="45"/>
      <c r="F57" s="45"/>
      <c r="G57" s="151" t="s">
        <v>342</v>
      </c>
      <c r="J57" s="147">
        <f t="shared" si="0"/>
        <v>46394</v>
      </c>
    </row>
    <row r="58" spans="1:10" x14ac:dyDescent="0.3">
      <c r="A58" s="45"/>
      <c r="B58" s="45"/>
      <c r="C58" s="45"/>
      <c r="D58" s="45"/>
      <c r="E58" s="45"/>
      <c r="F58" s="45"/>
      <c r="G58" s="151" t="s">
        <v>343</v>
      </c>
      <c r="J58" s="147">
        <f t="shared" si="0"/>
        <v>46425</v>
      </c>
    </row>
    <row r="59" spans="1:10" x14ac:dyDescent="0.3">
      <c r="A59" s="45"/>
      <c r="B59" s="45"/>
      <c r="C59" s="45"/>
      <c r="D59" s="45"/>
      <c r="E59" s="45"/>
      <c r="F59" s="45"/>
      <c r="G59" s="151" t="s">
        <v>344</v>
      </c>
      <c r="J59" s="147">
        <f t="shared" si="0"/>
        <v>46453</v>
      </c>
    </row>
    <row r="60" spans="1:10" x14ac:dyDescent="0.3">
      <c r="A60" s="45"/>
      <c r="B60" s="45"/>
      <c r="C60" s="45"/>
      <c r="D60" s="45"/>
      <c r="E60" s="45"/>
      <c r="F60" s="45"/>
      <c r="G60" s="151" t="s">
        <v>345</v>
      </c>
      <c r="J60" s="147">
        <f t="shared" si="0"/>
        <v>46484</v>
      </c>
    </row>
    <row r="61" spans="1:10" x14ac:dyDescent="0.3">
      <c r="A61" s="45"/>
      <c r="B61" s="45"/>
      <c r="C61" s="45"/>
      <c r="D61" s="45"/>
      <c r="E61" s="45"/>
      <c r="F61" s="45"/>
      <c r="G61" s="151" t="s">
        <v>346</v>
      </c>
      <c r="J61" s="147">
        <f t="shared" si="0"/>
        <v>46514</v>
      </c>
    </row>
    <row r="62" spans="1:10" x14ac:dyDescent="0.3">
      <c r="A62" s="45"/>
      <c r="B62" s="45"/>
      <c r="C62" s="45"/>
      <c r="D62" s="45"/>
      <c r="E62" s="45"/>
      <c r="F62" s="45"/>
      <c r="G62" s="151" t="s">
        <v>347</v>
      </c>
      <c r="J62" s="147">
        <f t="shared" si="0"/>
        <v>46545</v>
      </c>
    </row>
    <row r="63" spans="1:10" x14ac:dyDescent="0.3">
      <c r="A63" s="45"/>
      <c r="B63" s="45"/>
      <c r="C63" s="45"/>
      <c r="D63" s="45"/>
      <c r="E63" s="45"/>
      <c r="F63" s="45"/>
      <c r="G63" s="151" t="s">
        <v>348</v>
      </c>
      <c r="J63" s="147">
        <f t="shared" si="0"/>
        <v>46575</v>
      </c>
    </row>
    <row r="64" spans="1:10" x14ac:dyDescent="0.3">
      <c r="A64" s="45"/>
      <c r="B64" s="45"/>
      <c r="C64" s="45"/>
      <c r="D64" s="45"/>
      <c r="E64" s="45"/>
      <c r="F64" s="45"/>
      <c r="G64" s="151" t="s">
        <v>349</v>
      </c>
      <c r="J64" s="147">
        <f t="shared" si="0"/>
        <v>46606</v>
      </c>
    </row>
    <row r="65" spans="1:10" x14ac:dyDescent="0.3">
      <c r="A65" s="45"/>
      <c r="B65" s="45"/>
      <c r="C65" s="45"/>
      <c r="D65" s="45"/>
      <c r="E65" s="45"/>
      <c r="F65" s="45"/>
      <c r="G65" s="151" t="s">
        <v>211</v>
      </c>
      <c r="J65" s="147">
        <f t="shared" si="0"/>
        <v>46637</v>
      </c>
    </row>
    <row r="66" spans="1:10" x14ac:dyDescent="0.3">
      <c r="A66" s="45"/>
      <c r="B66" s="45"/>
      <c r="C66" s="45"/>
      <c r="D66" s="45"/>
      <c r="E66" s="45"/>
      <c r="F66" s="45"/>
      <c r="G66" s="151" t="s">
        <v>350</v>
      </c>
      <c r="J66" s="147">
        <f t="shared" si="0"/>
        <v>46667</v>
      </c>
    </row>
    <row r="67" spans="1:10" x14ac:dyDescent="0.3">
      <c r="A67" s="45"/>
      <c r="B67" s="45"/>
      <c r="C67" s="45"/>
      <c r="D67" s="45"/>
      <c r="E67" s="45"/>
      <c r="F67" s="45"/>
      <c r="G67" s="151" t="s">
        <v>212</v>
      </c>
      <c r="J67" s="147">
        <f t="shared" si="0"/>
        <v>46698</v>
      </c>
    </row>
    <row r="68" spans="1:10" x14ac:dyDescent="0.3">
      <c r="A68" s="45"/>
      <c r="B68" s="45"/>
      <c r="C68" s="45"/>
      <c r="D68" s="45"/>
      <c r="E68" s="45"/>
      <c r="F68" s="45"/>
      <c r="G68" s="151" t="s">
        <v>351</v>
      </c>
      <c r="J68" s="147">
        <f t="shared" ref="J68:J111" si="1">EOMONTH(J67,0)+7</f>
        <v>46728</v>
      </c>
    </row>
    <row r="69" spans="1:10" x14ac:dyDescent="0.3">
      <c r="A69" s="45"/>
      <c r="B69" s="45"/>
      <c r="C69" s="45"/>
      <c r="D69" s="45"/>
      <c r="E69" s="45"/>
      <c r="F69" s="45"/>
      <c r="G69" s="151" t="s">
        <v>352</v>
      </c>
      <c r="J69" s="147">
        <f t="shared" si="1"/>
        <v>46759</v>
      </c>
    </row>
    <row r="70" spans="1:10" x14ac:dyDescent="0.3">
      <c r="A70" s="45"/>
      <c r="B70" s="45"/>
      <c r="C70" s="45"/>
      <c r="D70" s="45"/>
      <c r="E70" s="45"/>
      <c r="F70" s="45"/>
      <c r="G70" s="151" t="s">
        <v>353</v>
      </c>
      <c r="J70" s="147">
        <f t="shared" si="1"/>
        <v>46790</v>
      </c>
    </row>
    <row r="71" spans="1:10" x14ac:dyDescent="0.3">
      <c r="A71" s="45"/>
      <c r="B71" s="45"/>
      <c r="C71" s="45"/>
      <c r="D71" s="45"/>
      <c r="E71" s="45"/>
      <c r="F71" s="45"/>
      <c r="G71" s="151" t="s">
        <v>354</v>
      </c>
      <c r="J71" s="147">
        <f t="shared" si="1"/>
        <v>46819</v>
      </c>
    </row>
    <row r="72" spans="1:10" x14ac:dyDescent="0.3">
      <c r="A72" s="45"/>
      <c r="B72" s="45"/>
      <c r="C72" s="45"/>
      <c r="D72" s="45"/>
      <c r="E72" s="45"/>
      <c r="F72" s="45"/>
      <c r="G72" s="151" t="s">
        <v>355</v>
      </c>
      <c r="J72" s="147">
        <f t="shared" si="1"/>
        <v>46850</v>
      </c>
    </row>
    <row r="73" spans="1:10" x14ac:dyDescent="0.3">
      <c r="A73" s="45"/>
      <c r="B73" s="45"/>
      <c r="C73" s="45"/>
      <c r="D73" s="45"/>
      <c r="E73" s="45"/>
      <c r="F73" s="45"/>
      <c r="G73" s="151" t="s">
        <v>356</v>
      </c>
      <c r="J73" s="147">
        <f t="shared" si="1"/>
        <v>46880</v>
      </c>
    </row>
    <row r="74" spans="1:10" x14ac:dyDescent="0.3">
      <c r="A74" s="45"/>
      <c r="B74" s="45"/>
      <c r="C74" s="45"/>
      <c r="D74" s="45"/>
      <c r="E74" s="45"/>
      <c r="F74" s="45"/>
      <c r="G74" s="151" t="s">
        <v>357</v>
      </c>
      <c r="J74" s="147">
        <f t="shared" si="1"/>
        <v>46911</v>
      </c>
    </row>
    <row r="75" spans="1:10" x14ac:dyDescent="0.3">
      <c r="A75" s="45"/>
      <c r="B75" s="45"/>
      <c r="C75" s="45"/>
      <c r="D75" s="45"/>
      <c r="E75" s="45"/>
      <c r="F75" s="45"/>
      <c r="G75" s="151" t="s">
        <v>358</v>
      </c>
      <c r="J75" s="147">
        <f t="shared" si="1"/>
        <v>46941</v>
      </c>
    </row>
    <row r="76" spans="1:10" x14ac:dyDescent="0.3">
      <c r="A76" s="45"/>
      <c r="B76" s="45"/>
      <c r="C76" s="45"/>
      <c r="D76" s="45"/>
      <c r="E76" s="45"/>
      <c r="F76" s="45"/>
      <c r="G76" s="151" t="s">
        <v>359</v>
      </c>
      <c r="J76" s="147">
        <f t="shared" si="1"/>
        <v>46972</v>
      </c>
    </row>
    <row r="77" spans="1:10" x14ac:dyDescent="0.3">
      <c r="A77" s="45"/>
      <c r="B77" s="45"/>
      <c r="C77" s="45"/>
      <c r="D77" s="45"/>
      <c r="E77" s="45"/>
      <c r="F77" s="45"/>
      <c r="G77" s="151" t="s">
        <v>360</v>
      </c>
      <c r="J77" s="147">
        <f t="shared" si="1"/>
        <v>47003</v>
      </c>
    </row>
    <row r="78" spans="1:10" x14ac:dyDescent="0.3">
      <c r="A78" s="45"/>
      <c r="B78" s="45"/>
      <c r="C78" s="45"/>
      <c r="D78" s="45"/>
      <c r="E78" s="45"/>
      <c r="F78" s="45"/>
      <c r="G78" s="151" t="s">
        <v>361</v>
      </c>
      <c r="J78" s="147">
        <f t="shared" si="1"/>
        <v>47033</v>
      </c>
    </row>
    <row r="79" spans="1:10" x14ac:dyDescent="0.3">
      <c r="A79" s="45"/>
      <c r="B79" s="45"/>
      <c r="C79" s="45"/>
      <c r="D79" s="45"/>
      <c r="E79" s="45"/>
      <c r="F79" s="45"/>
      <c r="G79" s="151" t="s">
        <v>362</v>
      </c>
      <c r="J79" s="147">
        <f t="shared" si="1"/>
        <v>47064</v>
      </c>
    </row>
    <row r="80" spans="1:10" x14ac:dyDescent="0.3">
      <c r="A80" s="45"/>
      <c r="B80" s="45"/>
      <c r="C80" s="45"/>
      <c r="D80" s="45"/>
      <c r="E80" s="45"/>
      <c r="F80" s="45"/>
      <c r="G80" s="151" t="s">
        <v>363</v>
      </c>
      <c r="J80" s="147">
        <f t="shared" si="1"/>
        <v>47094</v>
      </c>
    </row>
    <row r="81" spans="1:10" x14ac:dyDescent="0.3">
      <c r="A81" s="45"/>
      <c r="B81" s="45"/>
      <c r="C81" s="45"/>
      <c r="D81" s="45"/>
      <c r="E81" s="45"/>
      <c r="F81" s="45"/>
      <c r="G81" s="151" t="s">
        <v>364</v>
      </c>
      <c r="J81" s="147">
        <f t="shared" si="1"/>
        <v>47125</v>
      </c>
    </row>
    <row r="82" spans="1:10" x14ac:dyDescent="0.3">
      <c r="A82" s="45"/>
      <c r="B82" s="45"/>
      <c r="C82" s="45"/>
      <c r="D82" s="45"/>
      <c r="E82" s="45"/>
      <c r="F82" s="45"/>
      <c r="G82" s="151" t="s">
        <v>365</v>
      </c>
      <c r="J82" s="147">
        <f t="shared" si="1"/>
        <v>47156</v>
      </c>
    </row>
    <row r="83" spans="1:10" x14ac:dyDescent="0.3">
      <c r="A83" s="45"/>
      <c r="B83" s="45"/>
      <c r="C83" s="45"/>
      <c r="D83" s="45"/>
      <c r="E83" s="45"/>
      <c r="F83" s="45"/>
      <c r="G83" s="151" t="s">
        <v>367</v>
      </c>
      <c r="J83" s="147">
        <f t="shared" si="1"/>
        <v>47184</v>
      </c>
    </row>
    <row r="84" spans="1:10" x14ac:dyDescent="0.3">
      <c r="A84" s="45"/>
      <c r="B84" s="45"/>
      <c r="C84" s="45"/>
      <c r="D84" s="45"/>
      <c r="E84" s="45"/>
      <c r="F84" s="45"/>
      <c r="G84" s="151" t="s">
        <v>366</v>
      </c>
      <c r="J84" s="147">
        <f t="shared" si="1"/>
        <v>47215</v>
      </c>
    </row>
    <row r="85" spans="1:10" x14ac:dyDescent="0.3">
      <c r="A85" s="45"/>
      <c r="B85" s="45"/>
      <c r="C85" s="45"/>
      <c r="D85" s="45"/>
      <c r="E85" s="45"/>
      <c r="F85" s="45"/>
      <c r="G85" s="151" t="s">
        <v>368</v>
      </c>
      <c r="J85" s="147">
        <f t="shared" si="1"/>
        <v>47245</v>
      </c>
    </row>
    <row r="86" spans="1:10" x14ac:dyDescent="0.3">
      <c r="A86" s="45"/>
      <c r="B86" s="45"/>
      <c r="C86" s="45"/>
      <c r="D86" s="45"/>
      <c r="E86" s="45"/>
      <c r="F86" s="45"/>
      <c r="G86" s="151" t="s">
        <v>369</v>
      </c>
      <c r="J86" s="147">
        <f t="shared" si="1"/>
        <v>47276</v>
      </c>
    </row>
    <row r="87" spans="1:10" x14ac:dyDescent="0.3">
      <c r="A87" s="45"/>
      <c r="B87" s="45"/>
      <c r="C87" s="45"/>
      <c r="D87" s="45"/>
      <c r="E87" s="45"/>
      <c r="F87" s="45"/>
      <c r="G87" s="151" t="s">
        <v>370</v>
      </c>
      <c r="J87" s="147">
        <f t="shared" si="1"/>
        <v>47306</v>
      </c>
    </row>
    <row r="88" spans="1:10" x14ac:dyDescent="0.3">
      <c r="A88" s="45"/>
      <c r="B88" s="45"/>
      <c r="C88" s="45"/>
      <c r="D88" s="45"/>
      <c r="E88" s="45"/>
      <c r="F88" s="45"/>
      <c r="G88" s="151" t="s">
        <v>371</v>
      </c>
      <c r="J88" s="147">
        <f t="shared" si="1"/>
        <v>47337</v>
      </c>
    </row>
    <row r="89" spans="1:10" x14ac:dyDescent="0.3">
      <c r="A89" s="45"/>
      <c r="B89" s="45"/>
      <c r="C89" s="45"/>
      <c r="D89" s="45"/>
      <c r="E89" s="45"/>
      <c r="F89" s="45"/>
      <c r="G89" s="151" t="s">
        <v>213</v>
      </c>
      <c r="J89" s="147">
        <f t="shared" si="1"/>
        <v>47368</v>
      </c>
    </row>
    <row r="90" spans="1:10" x14ac:dyDescent="0.3">
      <c r="A90" s="45"/>
      <c r="B90" s="45"/>
      <c r="C90" s="45"/>
      <c r="D90" s="45"/>
      <c r="E90" s="45"/>
      <c r="F90" s="45"/>
      <c r="G90" s="151" t="s">
        <v>372</v>
      </c>
      <c r="J90" s="147">
        <f t="shared" si="1"/>
        <v>47398</v>
      </c>
    </row>
    <row r="91" spans="1:10" x14ac:dyDescent="0.3">
      <c r="A91" s="45"/>
      <c r="B91" s="45"/>
      <c r="C91" s="45"/>
      <c r="D91" s="45"/>
      <c r="E91" s="45"/>
      <c r="F91" s="45"/>
      <c r="G91" s="151" t="s">
        <v>373</v>
      </c>
      <c r="J91" s="147">
        <f t="shared" si="1"/>
        <v>47429</v>
      </c>
    </row>
    <row r="92" spans="1:10" x14ac:dyDescent="0.3">
      <c r="A92" s="45"/>
      <c r="B92" s="45"/>
      <c r="C92" s="45"/>
      <c r="D92" s="45"/>
      <c r="E92" s="45"/>
      <c r="F92" s="45"/>
      <c r="G92" s="151" t="s">
        <v>374</v>
      </c>
      <c r="J92" s="147">
        <f t="shared" si="1"/>
        <v>47459</v>
      </c>
    </row>
    <row r="93" spans="1:10" x14ac:dyDescent="0.3">
      <c r="A93" s="45"/>
      <c r="B93" s="45"/>
      <c r="C93" s="45"/>
      <c r="D93" s="45"/>
      <c r="E93" s="45"/>
      <c r="F93" s="45"/>
      <c r="G93" s="151" t="s">
        <v>214</v>
      </c>
      <c r="J93" s="147">
        <f t="shared" si="1"/>
        <v>47490</v>
      </c>
    </row>
    <row r="94" spans="1:10" x14ac:dyDescent="0.3">
      <c r="A94" s="45"/>
      <c r="B94" s="45"/>
      <c r="C94" s="45"/>
      <c r="D94" s="45"/>
      <c r="E94" s="45"/>
      <c r="F94" s="45"/>
      <c r="G94" s="151" t="s">
        <v>375</v>
      </c>
      <c r="J94" s="147">
        <f t="shared" si="1"/>
        <v>47521</v>
      </c>
    </row>
    <row r="95" spans="1:10" x14ac:dyDescent="0.3">
      <c r="A95" s="45"/>
      <c r="B95" s="45"/>
      <c r="C95" s="45"/>
      <c r="D95" s="45"/>
      <c r="E95" s="45"/>
      <c r="F95" s="45"/>
      <c r="G95" s="151" t="s">
        <v>376</v>
      </c>
      <c r="J95" s="147">
        <f t="shared" si="1"/>
        <v>47549</v>
      </c>
    </row>
    <row r="96" spans="1:10" x14ac:dyDescent="0.3">
      <c r="A96" s="45"/>
      <c r="B96" s="45"/>
      <c r="C96" s="45"/>
      <c r="D96" s="45"/>
      <c r="E96" s="45"/>
      <c r="F96" s="45"/>
      <c r="G96" s="151" t="s">
        <v>377</v>
      </c>
      <c r="J96" s="147">
        <f t="shared" si="1"/>
        <v>47580</v>
      </c>
    </row>
    <row r="97" spans="1:10" x14ac:dyDescent="0.3">
      <c r="A97" s="45"/>
      <c r="B97" s="45"/>
      <c r="C97" s="45"/>
      <c r="D97" s="45"/>
      <c r="E97" s="45"/>
      <c r="F97" s="45"/>
      <c r="G97" s="151" t="s">
        <v>215</v>
      </c>
      <c r="J97" s="147">
        <f t="shared" si="1"/>
        <v>47610</v>
      </c>
    </row>
    <row r="98" spans="1:10" x14ac:dyDescent="0.3">
      <c r="A98" s="45"/>
      <c r="B98" s="45"/>
      <c r="C98" s="45"/>
      <c r="D98" s="45"/>
      <c r="E98" s="45"/>
      <c r="F98" s="45"/>
      <c r="G98" s="151" t="s">
        <v>378</v>
      </c>
      <c r="J98" s="147">
        <f t="shared" si="1"/>
        <v>47641</v>
      </c>
    </row>
    <row r="99" spans="1:10" x14ac:dyDescent="0.3">
      <c r="A99" s="45"/>
      <c r="B99" s="45"/>
      <c r="C99" s="45"/>
      <c r="D99" s="45"/>
      <c r="E99" s="45"/>
      <c r="F99" s="45"/>
      <c r="G99" s="151" t="s">
        <v>216</v>
      </c>
      <c r="J99" s="147">
        <f t="shared" si="1"/>
        <v>47671</v>
      </c>
    </row>
    <row r="100" spans="1:10" x14ac:dyDescent="0.3">
      <c r="A100" s="45"/>
      <c r="B100" s="45"/>
      <c r="C100" s="45"/>
      <c r="D100" s="45"/>
      <c r="E100" s="45"/>
      <c r="F100" s="45"/>
      <c r="G100" s="151" t="s">
        <v>379</v>
      </c>
      <c r="J100" s="147">
        <f t="shared" si="1"/>
        <v>47702</v>
      </c>
    </row>
    <row r="101" spans="1:10" x14ac:dyDescent="0.3">
      <c r="A101" s="45"/>
      <c r="B101" s="45"/>
      <c r="C101" s="45"/>
      <c r="D101" s="45"/>
      <c r="E101" s="45"/>
      <c r="F101" s="45"/>
      <c r="G101" s="151" t="s">
        <v>380</v>
      </c>
      <c r="J101" s="147">
        <f t="shared" si="1"/>
        <v>47733</v>
      </c>
    </row>
    <row r="102" spans="1:10" x14ac:dyDescent="0.3">
      <c r="A102" s="45"/>
      <c r="B102" s="45"/>
      <c r="C102" s="45"/>
      <c r="D102" s="45"/>
      <c r="E102" s="45"/>
      <c r="F102" s="45"/>
      <c r="G102" s="151" t="s">
        <v>217</v>
      </c>
      <c r="J102" s="147">
        <f t="shared" si="1"/>
        <v>47763</v>
      </c>
    </row>
    <row r="103" spans="1:10" x14ac:dyDescent="0.3">
      <c r="A103" s="45"/>
      <c r="B103" s="45"/>
      <c r="C103" s="45"/>
      <c r="D103" s="45"/>
      <c r="E103" s="45"/>
      <c r="F103" s="45"/>
      <c r="G103" s="151" t="s">
        <v>218</v>
      </c>
      <c r="J103" s="147">
        <f t="shared" si="1"/>
        <v>47794</v>
      </c>
    </row>
    <row r="104" spans="1:10" x14ac:dyDescent="0.3">
      <c r="A104" s="45"/>
      <c r="B104" s="45"/>
      <c r="C104" s="45"/>
      <c r="D104" s="45"/>
      <c r="E104" s="45"/>
      <c r="F104" s="45"/>
      <c r="G104" s="151" t="s">
        <v>381</v>
      </c>
      <c r="J104" s="147">
        <f t="shared" si="1"/>
        <v>47824</v>
      </c>
    </row>
    <row r="105" spans="1:10" x14ac:dyDescent="0.3">
      <c r="A105" s="45"/>
      <c r="B105" s="45"/>
      <c r="C105" s="45"/>
      <c r="D105" s="45"/>
      <c r="E105" s="45"/>
      <c r="F105" s="45"/>
      <c r="G105" s="151" t="s">
        <v>382</v>
      </c>
      <c r="J105" s="147">
        <f t="shared" si="1"/>
        <v>47855</v>
      </c>
    </row>
    <row r="106" spans="1:10" x14ac:dyDescent="0.3">
      <c r="A106" s="45"/>
      <c r="B106" s="45"/>
      <c r="C106" s="45"/>
      <c r="D106" s="45"/>
      <c r="E106" s="45"/>
      <c r="F106" s="45"/>
      <c r="G106" s="151" t="s">
        <v>219</v>
      </c>
      <c r="J106" s="147">
        <f t="shared" si="1"/>
        <v>47886</v>
      </c>
    </row>
    <row r="107" spans="1:10" x14ac:dyDescent="0.3">
      <c r="A107" s="45"/>
      <c r="B107" s="45"/>
      <c r="C107" s="45"/>
      <c r="D107" s="45"/>
      <c r="E107" s="45"/>
      <c r="F107" s="45"/>
      <c r="G107" s="151" t="s">
        <v>220</v>
      </c>
      <c r="J107" s="147">
        <f t="shared" si="1"/>
        <v>47914</v>
      </c>
    </row>
    <row r="108" spans="1:10" x14ac:dyDescent="0.3">
      <c r="A108" s="45"/>
      <c r="B108" s="45"/>
      <c r="C108" s="45"/>
      <c r="D108" s="45"/>
      <c r="E108" s="45"/>
      <c r="F108" s="45"/>
      <c r="G108" s="151" t="s">
        <v>383</v>
      </c>
      <c r="J108" s="147">
        <f t="shared" si="1"/>
        <v>47945</v>
      </c>
    </row>
    <row r="109" spans="1:10" x14ac:dyDescent="0.3">
      <c r="A109" s="45"/>
      <c r="B109" s="45"/>
      <c r="C109" s="45"/>
      <c r="D109" s="45"/>
      <c r="E109" s="45"/>
      <c r="F109" s="45"/>
      <c r="G109" s="151" t="s">
        <v>221</v>
      </c>
      <c r="J109" s="147">
        <f t="shared" si="1"/>
        <v>47975</v>
      </c>
    </row>
    <row r="110" spans="1:10" x14ac:dyDescent="0.3">
      <c r="A110" s="45"/>
      <c r="B110" s="45"/>
      <c r="C110" s="45"/>
      <c r="D110" s="45"/>
      <c r="E110" s="45"/>
      <c r="F110" s="45"/>
      <c r="G110" s="151" t="s">
        <v>384</v>
      </c>
      <c r="J110" s="147">
        <f t="shared" si="1"/>
        <v>48006</v>
      </c>
    </row>
    <row r="111" spans="1:10" x14ac:dyDescent="0.3">
      <c r="A111" s="45"/>
      <c r="B111" s="45"/>
      <c r="C111" s="45"/>
      <c r="D111" s="45"/>
      <c r="E111" s="45"/>
      <c r="F111" s="45"/>
      <c r="G111" s="151" t="s">
        <v>385</v>
      </c>
      <c r="J111" s="148">
        <f t="shared" si="1"/>
        <v>48036</v>
      </c>
    </row>
    <row r="112" spans="1:10" x14ac:dyDescent="0.3">
      <c r="A112" s="45"/>
      <c r="B112" s="45"/>
      <c r="C112" s="45"/>
      <c r="D112" s="45"/>
      <c r="E112" s="45"/>
      <c r="F112" s="45"/>
      <c r="G112" s="151" t="s">
        <v>222</v>
      </c>
    </row>
    <row r="113" spans="1:7" x14ac:dyDescent="0.3">
      <c r="A113" s="45"/>
      <c r="B113" s="45"/>
      <c r="C113" s="45"/>
      <c r="D113" s="45"/>
      <c r="E113" s="45"/>
      <c r="F113" s="45"/>
      <c r="G113" s="151" t="s">
        <v>386</v>
      </c>
    </row>
    <row r="114" spans="1:7" x14ac:dyDescent="0.3">
      <c r="A114" s="45"/>
      <c r="B114" s="45"/>
      <c r="C114" s="45"/>
      <c r="D114" s="45"/>
      <c r="E114" s="45"/>
      <c r="F114" s="45"/>
      <c r="G114" s="151" t="s">
        <v>387</v>
      </c>
    </row>
    <row r="115" spans="1:7" x14ac:dyDescent="0.3">
      <c r="A115" s="45"/>
      <c r="B115" s="45"/>
      <c r="C115" s="45"/>
      <c r="D115" s="45"/>
      <c r="E115" s="45"/>
      <c r="F115" s="45"/>
      <c r="G115" s="151" t="s">
        <v>223</v>
      </c>
    </row>
    <row r="116" spans="1:7" x14ac:dyDescent="0.3">
      <c r="A116" s="45"/>
      <c r="B116" s="45"/>
      <c r="C116" s="45"/>
      <c r="D116" s="45"/>
      <c r="E116" s="45"/>
      <c r="F116" s="45"/>
      <c r="G116" s="151" t="s">
        <v>388</v>
      </c>
    </row>
    <row r="117" spans="1:7" x14ac:dyDescent="0.3">
      <c r="A117" s="45"/>
      <c r="B117" s="45"/>
      <c r="C117" s="45"/>
      <c r="D117" s="45"/>
      <c r="E117" s="45"/>
      <c r="F117" s="45"/>
      <c r="G117" s="151" t="s">
        <v>389</v>
      </c>
    </row>
    <row r="118" spans="1:7" x14ac:dyDescent="0.3">
      <c r="A118" s="45"/>
      <c r="B118" s="45"/>
      <c r="C118" s="45"/>
      <c r="D118" s="45"/>
      <c r="E118" s="45"/>
      <c r="F118" s="45"/>
      <c r="G118" s="151" t="s">
        <v>224</v>
      </c>
    </row>
    <row r="119" spans="1:7" x14ac:dyDescent="0.3">
      <c r="A119" s="45"/>
      <c r="B119" s="45"/>
      <c r="C119" s="45"/>
      <c r="D119" s="45"/>
      <c r="E119" s="45"/>
      <c r="F119" s="45"/>
      <c r="G119" s="151" t="s">
        <v>225</v>
      </c>
    </row>
    <row r="120" spans="1:7" x14ac:dyDescent="0.3">
      <c r="A120" s="45"/>
      <c r="B120" s="45"/>
      <c r="C120" s="45"/>
      <c r="D120" s="45"/>
      <c r="E120" s="45"/>
      <c r="F120" s="45"/>
      <c r="G120" s="151" t="s">
        <v>390</v>
      </c>
    </row>
    <row r="121" spans="1:7" x14ac:dyDescent="0.3">
      <c r="A121" s="45"/>
      <c r="B121" s="45"/>
      <c r="C121" s="45"/>
      <c r="D121" s="45"/>
      <c r="E121" s="45"/>
      <c r="F121" s="45"/>
      <c r="G121" s="151" t="s">
        <v>391</v>
      </c>
    </row>
    <row r="122" spans="1:7" x14ac:dyDescent="0.3">
      <c r="A122" s="45"/>
      <c r="B122" s="45"/>
      <c r="C122" s="45"/>
      <c r="D122" s="45"/>
      <c r="E122" s="45"/>
      <c r="F122" s="45"/>
      <c r="G122" s="151" t="s">
        <v>392</v>
      </c>
    </row>
    <row r="123" spans="1:7" x14ac:dyDescent="0.3">
      <c r="A123" s="45"/>
      <c r="B123" s="45"/>
      <c r="C123" s="45"/>
      <c r="D123" s="45"/>
      <c r="E123" s="45"/>
      <c r="F123" s="45"/>
      <c r="G123" s="151" t="s">
        <v>393</v>
      </c>
    </row>
    <row r="124" spans="1:7" x14ac:dyDescent="0.3">
      <c r="A124" s="45"/>
      <c r="B124" s="45"/>
      <c r="C124" s="45"/>
      <c r="D124" s="45"/>
      <c r="E124" s="45"/>
      <c r="F124" s="45"/>
      <c r="G124" s="151" t="s">
        <v>226</v>
      </c>
    </row>
    <row r="125" spans="1:7" x14ac:dyDescent="0.3">
      <c r="A125" s="45"/>
      <c r="B125" s="45"/>
      <c r="C125" s="45"/>
      <c r="D125" s="45"/>
      <c r="E125" s="45"/>
      <c r="F125" s="45"/>
      <c r="G125" s="151" t="s">
        <v>394</v>
      </c>
    </row>
    <row r="126" spans="1:7" x14ac:dyDescent="0.3">
      <c r="A126" s="45"/>
      <c r="B126" s="45"/>
      <c r="C126" s="45"/>
      <c r="D126" s="45"/>
      <c r="E126" s="45"/>
      <c r="F126" s="45"/>
      <c r="G126" s="151" t="s">
        <v>395</v>
      </c>
    </row>
    <row r="127" spans="1:7" x14ac:dyDescent="0.3">
      <c r="A127" s="45"/>
      <c r="B127" s="45"/>
      <c r="C127" s="45"/>
      <c r="D127" s="45"/>
      <c r="E127" s="45"/>
      <c r="F127" s="45"/>
      <c r="G127" s="151" t="s">
        <v>396</v>
      </c>
    </row>
    <row r="128" spans="1:7" x14ac:dyDescent="0.3">
      <c r="A128" s="45"/>
      <c r="B128" s="45"/>
      <c r="C128" s="45"/>
      <c r="D128" s="45"/>
      <c r="E128" s="45"/>
      <c r="F128" s="45"/>
      <c r="G128" s="151" t="s">
        <v>397</v>
      </c>
    </row>
    <row r="129" spans="1:7" x14ac:dyDescent="0.3">
      <c r="A129" s="45"/>
      <c r="B129" s="45"/>
      <c r="C129" s="45"/>
      <c r="D129" s="45"/>
      <c r="E129" s="45"/>
      <c r="F129" s="45"/>
      <c r="G129" s="151" t="s">
        <v>398</v>
      </c>
    </row>
    <row r="130" spans="1:7" x14ac:dyDescent="0.3">
      <c r="A130" s="45"/>
      <c r="B130" s="45"/>
      <c r="C130" s="45"/>
      <c r="D130" s="45"/>
      <c r="E130" s="45"/>
      <c r="F130" s="45"/>
      <c r="G130" s="151" t="s">
        <v>399</v>
      </c>
    </row>
    <row r="131" spans="1:7" x14ac:dyDescent="0.3">
      <c r="A131" s="45"/>
      <c r="B131" s="45"/>
      <c r="C131" s="45"/>
      <c r="D131" s="45"/>
      <c r="E131" s="45"/>
      <c r="F131" s="45"/>
      <c r="G131" s="151" t="s">
        <v>400</v>
      </c>
    </row>
    <row r="132" spans="1:7" x14ac:dyDescent="0.3">
      <c r="A132" s="45"/>
      <c r="B132" s="45"/>
      <c r="C132" s="45"/>
      <c r="D132" s="45"/>
      <c r="E132" s="45"/>
      <c r="F132" s="45"/>
      <c r="G132" s="151" t="s">
        <v>550</v>
      </c>
    </row>
    <row r="133" spans="1:7" x14ac:dyDescent="0.3">
      <c r="A133" s="45"/>
      <c r="B133" s="45"/>
      <c r="C133" s="45"/>
      <c r="D133" s="45"/>
      <c r="E133" s="45"/>
      <c r="F133" s="45"/>
      <c r="G133" s="151" t="s">
        <v>401</v>
      </c>
    </row>
    <row r="134" spans="1:7" x14ac:dyDescent="0.3">
      <c r="A134" s="45"/>
      <c r="B134" s="45"/>
      <c r="C134" s="45"/>
      <c r="D134" s="45"/>
      <c r="E134" s="45"/>
      <c r="F134" s="45"/>
      <c r="G134" s="151" t="s">
        <v>402</v>
      </c>
    </row>
    <row r="135" spans="1:7" x14ac:dyDescent="0.3">
      <c r="A135" s="45"/>
      <c r="B135" s="45"/>
      <c r="C135" s="45"/>
      <c r="D135" s="45"/>
      <c r="E135" s="45"/>
      <c r="F135" s="45"/>
      <c r="G135" s="151" t="s">
        <v>403</v>
      </c>
    </row>
    <row r="136" spans="1:7" x14ac:dyDescent="0.3">
      <c r="A136" s="45"/>
      <c r="B136" s="45"/>
      <c r="C136" s="45"/>
      <c r="D136" s="45"/>
      <c r="E136" s="45"/>
      <c r="F136" s="45"/>
      <c r="G136" s="151" t="s">
        <v>404</v>
      </c>
    </row>
    <row r="137" spans="1:7" x14ac:dyDescent="0.3">
      <c r="A137" s="45"/>
      <c r="B137" s="45"/>
      <c r="C137" s="45"/>
      <c r="D137" s="45"/>
      <c r="E137" s="45"/>
      <c r="F137" s="45"/>
      <c r="G137" s="151" t="s">
        <v>227</v>
      </c>
    </row>
    <row r="138" spans="1:7" x14ac:dyDescent="0.3">
      <c r="A138" s="45"/>
      <c r="B138" s="45"/>
      <c r="C138" s="45"/>
      <c r="D138" s="45"/>
      <c r="E138" s="45"/>
      <c r="F138" s="45"/>
      <c r="G138" s="151" t="s">
        <v>405</v>
      </c>
    </row>
    <row r="139" spans="1:7" x14ac:dyDescent="0.3">
      <c r="A139" s="45"/>
      <c r="B139" s="45"/>
      <c r="C139" s="45"/>
      <c r="D139" s="45"/>
      <c r="E139" s="45"/>
      <c r="F139" s="45"/>
      <c r="G139" s="151" t="s">
        <v>406</v>
      </c>
    </row>
    <row r="140" spans="1:7" x14ac:dyDescent="0.3">
      <c r="A140" s="45"/>
      <c r="B140" s="45"/>
      <c r="C140" s="45"/>
      <c r="D140" s="45"/>
      <c r="E140" s="45"/>
      <c r="F140" s="45"/>
      <c r="G140" s="151" t="s">
        <v>407</v>
      </c>
    </row>
    <row r="141" spans="1:7" x14ac:dyDescent="0.3">
      <c r="A141" s="45"/>
      <c r="B141" s="45"/>
      <c r="C141" s="45"/>
      <c r="D141" s="45"/>
      <c r="E141" s="45"/>
      <c r="F141" s="45"/>
      <c r="G141" s="151" t="s">
        <v>408</v>
      </c>
    </row>
    <row r="142" spans="1:7" x14ac:dyDescent="0.3">
      <c r="A142" s="45"/>
      <c r="B142" s="45"/>
      <c r="C142" s="45"/>
      <c r="D142" s="45"/>
      <c r="E142" s="45"/>
      <c r="F142" s="45"/>
      <c r="G142" s="151" t="s">
        <v>409</v>
      </c>
    </row>
    <row r="143" spans="1:7" x14ac:dyDescent="0.3">
      <c r="A143" s="45"/>
      <c r="B143" s="45"/>
      <c r="C143" s="45"/>
      <c r="D143" s="45"/>
      <c r="E143" s="45"/>
      <c r="F143" s="45"/>
      <c r="G143" s="151" t="s">
        <v>228</v>
      </c>
    </row>
    <row r="144" spans="1:7" x14ac:dyDescent="0.3">
      <c r="A144" s="45"/>
      <c r="B144" s="45"/>
      <c r="C144" s="45"/>
      <c r="D144" s="45"/>
      <c r="E144" s="45"/>
      <c r="F144" s="45"/>
      <c r="G144" s="151" t="s">
        <v>410</v>
      </c>
    </row>
    <row r="145" spans="1:7" x14ac:dyDescent="0.3">
      <c r="A145" s="45"/>
      <c r="B145" s="45"/>
      <c r="C145" s="45"/>
      <c r="D145" s="45"/>
      <c r="E145" s="45"/>
      <c r="F145" s="45"/>
      <c r="G145" s="151" t="s">
        <v>411</v>
      </c>
    </row>
    <row r="146" spans="1:7" x14ac:dyDescent="0.3">
      <c r="A146" s="45"/>
      <c r="B146" s="45"/>
      <c r="C146" s="45"/>
      <c r="D146" s="45"/>
      <c r="E146" s="45"/>
      <c r="F146" s="45"/>
      <c r="G146" s="151" t="s">
        <v>412</v>
      </c>
    </row>
    <row r="147" spans="1:7" x14ac:dyDescent="0.3">
      <c r="A147" s="45"/>
      <c r="B147" s="45"/>
      <c r="C147" s="45"/>
      <c r="D147" s="45"/>
      <c r="E147" s="45"/>
      <c r="F147" s="45"/>
      <c r="G147" s="151" t="s">
        <v>229</v>
      </c>
    </row>
    <row r="148" spans="1:7" x14ac:dyDescent="0.3">
      <c r="A148" s="45"/>
      <c r="B148" s="45"/>
      <c r="C148" s="45"/>
      <c r="D148" s="45"/>
      <c r="E148" s="45"/>
      <c r="F148" s="45"/>
      <c r="G148" s="151" t="s">
        <v>413</v>
      </c>
    </row>
    <row r="149" spans="1:7" x14ac:dyDescent="0.3">
      <c r="A149" s="45"/>
      <c r="B149" s="45"/>
      <c r="C149" s="45"/>
      <c r="D149" s="45"/>
      <c r="E149" s="45"/>
      <c r="F149" s="45"/>
      <c r="G149" s="151" t="s">
        <v>414</v>
      </c>
    </row>
    <row r="150" spans="1:7" x14ac:dyDescent="0.3">
      <c r="A150" s="45"/>
      <c r="B150" s="45"/>
      <c r="C150" s="45"/>
      <c r="D150" s="45"/>
      <c r="E150" s="45"/>
      <c r="F150" s="45"/>
      <c r="G150" s="151" t="s">
        <v>415</v>
      </c>
    </row>
    <row r="151" spans="1:7" x14ac:dyDescent="0.3">
      <c r="A151" s="45"/>
      <c r="B151" s="45"/>
      <c r="C151" s="45"/>
      <c r="D151" s="45"/>
      <c r="E151" s="45"/>
      <c r="F151" s="45"/>
      <c r="G151" s="151" t="s">
        <v>544</v>
      </c>
    </row>
    <row r="152" spans="1:7" x14ac:dyDescent="0.3">
      <c r="A152" s="45"/>
      <c r="B152" s="45"/>
      <c r="C152" s="45"/>
      <c r="D152" s="45"/>
      <c r="E152" s="45"/>
      <c r="F152" s="45"/>
      <c r="G152" s="151" t="s">
        <v>416</v>
      </c>
    </row>
    <row r="153" spans="1:7" x14ac:dyDescent="0.3">
      <c r="A153" s="45"/>
      <c r="B153" s="45"/>
      <c r="C153" s="45"/>
      <c r="D153" s="45"/>
      <c r="E153" s="45"/>
      <c r="F153" s="45"/>
      <c r="G153" s="151" t="s">
        <v>417</v>
      </c>
    </row>
    <row r="154" spans="1:7" x14ac:dyDescent="0.3">
      <c r="A154" s="45"/>
      <c r="B154" s="45"/>
      <c r="C154" s="45"/>
      <c r="D154" s="45"/>
      <c r="E154" s="45"/>
      <c r="F154" s="45"/>
      <c r="G154" s="151" t="s">
        <v>418</v>
      </c>
    </row>
    <row r="155" spans="1:7" x14ac:dyDescent="0.3">
      <c r="A155" s="45"/>
      <c r="B155" s="45"/>
      <c r="C155" s="45"/>
      <c r="D155" s="45"/>
      <c r="E155" s="45"/>
      <c r="F155" s="45"/>
      <c r="G155" s="151" t="s">
        <v>230</v>
      </c>
    </row>
    <row r="156" spans="1:7" x14ac:dyDescent="0.3">
      <c r="A156" s="45"/>
      <c r="B156" s="45"/>
      <c r="C156" s="45"/>
      <c r="D156" s="45"/>
      <c r="E156" s="45"/>
      <c r="F156" s="45"/>
      <c r="G156" s="151" t="s">
        <v>231</v>
      </c>
    </row>
    <row r="157" spans="1:7" x14ac:dyDescent="0.3">
      <c r="A157" s="45"/>
      <c r="B157" s="45"/>
      <c r="C157" s="45"/>
      <c r="D157" s="45"/>
      <c r="E157" s="45"/>
      <c r="F157" s="45"/>
      <c r="G157" s="151" t="s">
        <v>419</v>
      </c>
    </row>
    <row r="158" spans="1:7" x14ac:dyDescent="0.3">
      <c r="A158" s="45"/>
      <c r="B158" s="45"/>
      <c r="C158" s="45"/>
      <c r="D158" s="45"/>
      <c r="E158" s="45"/>
      <c r="F158" s="45"/>
      <c r="G158" s="151" t="s">
        <v>420</v>
      </c>
    </row>
    <row r="159" spans="1:7" x14ac:dyDescent="0.3">
      <c r="A159" s="45"/>
      <c r="B159" s="45"/>
      <c r="C159" s="45"/>
      <c r="D159" s="45"/>
      <c r="E159" s="45"/>
      <c r="F159" s="45"/>
      <c r="G159" s="151" t="s">
        <v>421</v>
      </c>
    </row>
    <row r="160" spans="1:7" x14ac:dyDescent="0.3">
      <c r="A160" s="45"/>
      <c r="B160" s="45"/>
      <c r="C160" s="45"/>
      <c r="D160" s="45"/>
      <c r="E160" s="45"/>
      <c r="F160" s="45"/>
      <c r="G160" s="151" t="s">
        <v>422</v>
      </c>
    </row>
    <row r="161" spans="1:7" x14ac:dyDescent="0.3">
      <c r="A161" s="45"/>
      <c r="B161" s="45"/>
      <c r="C161" s="45"/>
      <c r="D161" s="45"/>
      <c r="E161" s="45"/>
      <c r="F161" s="45"/>
      <c r="G161" s="151" t="s">
        <v>232</v>
      </c>
    </row>
    <row r="162" spans="1:7" x14ac:dyDescent="0.3">
      <c r="A162" s="45"/>
      <c r="B162" s="45"/>
      <c r="C162" s="45"/>
      <c r="D162" s="45"/>
      <c r="E162" s="45"/>
      <c r="F162" s="45"/>
      <c r="G162" s="151" t="s">
        <v>423</v>
      </c>
    </row>
    <row r="163" spans="1:7" x14ac:dyDescent="0.3">
      <c r="A163" s="45"/>
      <c r="B163" s="45"/>
      <c r="C163" s="45"/>
      <c r="D163" s="45"/>
      <c r="E163" s="45"/>
      <c r="F163" s="45"/>
      <c r="G163" s="151" t="s">
        <v>424</v>
      </c>
    </row>
    <row r="164" spans="1:7" x14ac:dyDescent="0.3">
      <c r="A164" s="45"/>
      <c r="B164" s="45"/>
      <c r="C164" s="45"/>
      <c r="D164" s="45"/>
      <c r="E164" s="45"/>
      <c r="F164" s="45"/>
      <c r="G164" s="151" t="s">
        <v>233</v>
      </c>
    </row>
    <row r="165" spans="1:7" x14ac:dyDescent="0.3">
      <c r="A165" s="45"/>
      <c r="B165" s="45"/>
      <c r="C165" s="45"/>
      <c r="D165" s="45"/>
      <c r="E165" s="45"/>
      <c r="F165" s="45"/>
      <c r="G165" s="151" t="s">
        <v>425</v>
      </c>
    </row>
    <row r="166" spans="1:7" x14ac:dyDescent="0.3">
      <c r="A166" s="45"/>
      <c r="B166" s="45"/>
      <c r="C166" s="45"/>
      <c r="D166" s="45"/>
      <c r="E166" s="45"/>
      <c r="F166" s="45"/>
      <c r="G166" s="151" t="s">
        <v>234</v>
      </c>
    </row>
    <row r="167" spans="1:7" x14ac:dyDescent="0.3">
      <c r="A167" s="45"/>
      <c r="B167" s="45"/>
      <c r="C167" s="45"/>
      <c r="D167" s="45"/>
      <c r="E167" s="45"/>
      <c r="F167" s="45"/>
      <c r="G167" s="151" t="s">
        <v>426</v>
      </c>
    </row>
    <row r="168" spans="1:7" x14ac:dyDescent="0.3">
      <c r="A168" s="45"/>
      <c r="B168" s="45"/>
      <c r="C168" s="45"/>
      <c r="D168" s="45"/>
      <c r="E168" s="45"/>
      <c r="F168" s="45"/>
      <c r="G168" s="151" t="s">
        <v>427</v>
      </c>
    </row>
    <row r="169" spans="1:7" x14ac:dyDescent="0.3">
      <c r="A169" s="45"/>
      <c r="B169" s="45"/>
      <c r="C169" s="45"/>
      <c r="D169" s="45"/>
      <c r="E169" s="45"/>
      <c r="F169" s="45"/>
      <c r="G169" s="151" t="s">
        <v>428</v>
      </c>
    </row>
    <row r="170" spans="1:7" x14ac:dyDescent="0.3">
      <c r="A170" s="45"/>
      <c r="B170" s="45"/>
      <c r="C170" s="45"/>
      <c r="D170" s="45"/>
      <c r="E170" s="45"/>
      <c r="F170" s="45"/>
      <c r="G170" s="151" t="s">
        <v>429</v>
      </c>
    </row>
    <row r="171" spans="1:7" x14ac:dyDescent="0.3">
      <c r="A171" s="45"/>
      <c r="B171" s="45"/>
      <c r="C171" s="45"/>
      <c r="D171" s="45"/>
      <c r="E171" s="45"/>
      <c r="F171" s="45"/>
      <c r="G171" s="151" t="s">
        <v>235</v>
      </c>
    </row>
    <row r="172" spans="1:7" x14ac:dyDescent="0.3">
      <c r="A172" s="45"/>
      <c r="B172" s="45"/>
      <c r="C172" s="45"/>
      <c r="D172" s="45"/>
      <c r="E172" s="45"/>
      <c r="F172" s="45"/>
      <c r="G172" s="151" t="s">
        <v>430</v>
      </c>
    </row>
    <row r="173" spans="1:7" x14ac:dyDescent="0.3">
      <c r="A173" s="45"/>
      <c r="B173" s="45"/>
      <c r="C173" s="45"/>
      <c r="D173" s="45"/>
      <c r="E173" s="45"/>
      <c r="F173" s="45"/>
      <c r="G173" s="151" t="s">
        <v>431</v>
      </c>
    </row>
    <row r="174" spans="1:7" x14ac:dyDescent="0.3">
      <c r="A174" s="45"/>
      <c r="B174" s="45"/>
      <c r="C174" s="45"/>
      <c r="D174" s="45"/>
      <c r="E174" s="45"/>
      <c r="F174" s="45"/>
      <c r="G174" s="151" t="s">
        <v>546</v>
      </c>
    </row>
    <row r="175" spans="1:7" x14ac:dyDescent="0.3">
      <c r="A175" s="45"/>
      <c r="B175" s="45"/>
      <c r="C175" s="45"/>
      <c r="D175" s="45"/>
      <c r="E175" s="45"/>
      <c r="F175" s="45"/>
      <c r="G175" s="151" t="s">
        <v>236</v>
      </c>
    </row>
    <row r="176" spans="1:7" x14ac:dyDescent="0.3">
      <c r="A176" s="45"/>
      <c r="B176" s="45"/>
      <c r="C176" s="45"/>
      <c r="D176" s="45"/>
      <c r="E176" s="45"/>
      <c r="F176" s="45"/>
      <c r="G176" s="151" t="s">
        <v>432</v>
      </c>
    </row>
    <row r="177" spans="1:7" x14ac:dyDescent="0.3">
      <c r="A177" s="45"/>
      <c r="B177" s="45"/>
      <c r="C177" s="45"/>
      <c r="D177" s="45"/>
      <c r="E177" s="45"/>
      <c r="F177" s="45"/>
      <c r="G177" s="151" t="s">
        <v>433</v>
      </c>
    </row>
    <row r="178" spans="1:7" x14ac:dyDescent="0.3">
      <c r="A178" s="45"/>
      <c r="B178" s="45"/>
      <c r="C178" s="45"/>
      <c r="D178" s="45"/>
      <c r="E178" s="45"/>
      <c r="F178" s="45"/>
      <c r="G178" s="151" t="s">
        <v>434</v>
      </c>
    </row>
    <row r="179" spans="1:7" x14ac:dyDescent="0.3">
      <c r="A179" s="45"/>
      <c r="B179" s="45"/>
      <c r="C179" s="45"/>
      <c r="D179" s="45"/>
      <c r="E179" s="45"/>
      <c r="F179" s="45"/>
      <c r="G179" s="151" t="s">
        <v>435</v>
      </c>
    </row>
    <row r="180" spans="1:7" x14ac:dyDescent="0.3">
      <c r="A180" s="45"/>
      <c r="B180" s="45"/>
      <c r="C180" s="45"/>
      <c r="D180" s="45"/>
      <c r="E180" s="45"/>
      <c r="F180" s="45"/>
      <c r="G180" s="151" t="s">
        <v>436</v>
      </c>
    </row>
    <row r="181" spans="1:7" x14ac:dyDescent="0.3">
      <c r="A181" s="45"/>
      <c r="B181" s="45"/>
      <c r="C181" s="45"/>
      <c r="D181" s="45"/>
      <c r="E181" s="45"/>
      <c r="F181" s="45"/>
      <c r="G181" s="151" t="s">
        <v>237</v>
      </c>
    </row>
    <row r="182" spans="1:7" x14ac:dyDescent="0.3">
      <c r="A182" s="45"/>
      <c r="B182" s="45"/>
      <c r="C182" s="45"/>
      <c r="D182" s="45"/>
      <c r="E182" s="45"/>
      <c r="F182" s="45"/>
      <c r="G182" s="151" t="s">
        <v>437</v>
      </c>
    </row>
    <row r="183" spans="1:7" x14ac:dyDescent="0.3">
      <c r="A183" s="45"/>
      <c r="B183" s="45"/>
      <c r="C183" s="45"/>
      <c r="D183" s="45"/>
      <c r="E183" s="45"/>
      <c r="F183" s="45"/>
      <c r="G183" s="151" t="s">
        <v>438</v>
      </c>
    </row>
    <row r="184" spans="1:7" x14ac:dyDescent="0.3">
      <c r="A184" s="45"/>
      <c r="B184" s="45"/>
      <c r="C184" s="45"/>
      <c r="D184" s="45"/>
      <c r="E184" s="45"/>
      <c r="F184" s="45"/>
      <c r="G184" s="151" t="s">
        <v>439</v>
      </c>
    </row>
    <row r="185" spans="1:7" x14ac:dyDescent="0.3">
      <c r="A185" s="45"/>
      <c r="B185" s="45"/>
      <c r="C185" s="45"/>
      <c r="D185" s="45"/>
      <c r="E185" s="45"/>
      <c r="F185" s="45"/>
      <c r="G185" s="151" t="s">
        <v>440</v>
      </c>
    </row>
    <row r="186" spans="1:7" x14ac:dyDescent="0.3">
      <c r="A186" s="45"/>
      <c r="B186" s="45"/>
      <c r="C186" s="45"/>
      <c r="D186" s="45"/>
      <c r="E186" s="45"/>
      <c r="F186" s="45"/>
      <c r="G186" s="151" t="s">
        <v>238</v>
      </c>
    </row>
    <row r="187" spans="1:7" x14ac:dyDescent="0.3">
      <c r="A187" s="45"/>
      <c r="B187" s="45"/>
      <c r="C187" s="45"/>
      <c r="D187" s="45"/>
      <c r="E187" s="45"/>
      <c r="F187" s="45"/>
      <c r="G187" s="151" t="s">
        <v>441</v>
      </c>
    </row>
    <row r="188" spans="1:7" x14ac:dyDescent="0.3">
      <c r="A188" s="45"/>
      <c r="B188" s="45"/>
      <c r="C188" s="45"/>
      <c r="D188" s="45"/>
      <c r="E188" s="45"/>
      <c r="F188" s="45"/>
      <c r="G188" s="151" t="s">
        <v>442</v>
      </c>
    </row>
    <row r="189" spans="1:7" x14ac:dyDescent="0.3">
      <c r="A189" s="45"/>
      <c r="B189" s="45"/>
      <c r="C189" s="45"/>
      <c r="D189" s="45"/>
      <c r="E189" s="45"/>
      <c r="F189" s="45"/>
      <c r="G189" s="151" t="s">
        <v>443</v>
      </c>
    </row>
    <row r="190" spans="1:7" x14ac:dyDescent="0.3">
      <c r="A190" s="45"/>
      <c r="B190" s="45"/>
      <c r="C190" s="45"/>
      <c r="D190" s="45"/>
      <c r="E190" s="45"/>
      <c r="F190" s="45"/>
      <c r="G190" s="151" t="s">
        <v>243</v>
      </c>
    </row>
    <row r="191" spans="1:7" x14ac:dyDescent="0.3">
      <c r="A191" s="45"/>
      <c r="B191" s="45"/>
      <c r="C191" s="45"/>
      <c r="D191" s="45"/>
      <c r="E191" s="45"/>
      <c r="F191" s="45"/>
      <c r="G191" s="151" t="s">
        <v>241</v>
      </c>
    </row>
    <row r="192" spans="1:7" x14ac:dyDescent="0.3">
      <c r="A192" s="45"/>
      <c r="B192" s="45"/>
      <c r="C192" s="45"/>
      <c r="D192" s="45"/>
      <c r="E192" s="45"/>
      <c r="F192" s="45"/>
      <c r="G192" s="151" t="s">
        <v>444</v>
      </c>
    </row>
    <row r="193" spans="1:7" x14ac:dyDescent="0.3">
      <c r="A193" s="45"/>
      <c r="B193" s="45"/>
      <c r="C193" s="45"/>
      <c r="D193" s="45"/>
      <c r="E193" s="45"/>
      <c r="F193" s="45"/>
      <c r="G193" s="151" t="s">
        <v>445</v>
      </c>
    </row>
    <row r="194" spans="1:7" x14ac:dyDescent="0.3">
      <c r="A194" s="45"/>
      <c r="B194" s="45"/>
      <c r="C194" s="45"/>
      <c r="D194" s="45"/>
      <c r="E194" s="45"/>
      <c r="F194" s="45"/>
      <c r="G194" s="151" t="s">
        <v>446</v>
      </c>
    </row>
    <row r="195" spans="1:7" x14ac:dyDescent="0.3">
      <c r="A195" s="45"/>
      <c r="B195" s="45"/>
      <c r="C195" s="45"/>
      <c r="D195" s="45"/>
      <c r="E195" s="45"/>
      <c r="F195" s="45"/>
      <c r="G195" s="151" t="s">
        <v>447</v>
      </c>
    </row>
    <row r="196" spans="1:7" x14ac:dyDescent="0.3">
      <c r="A196" s="45"/>
      <c r="B196" s="45"/>
      <c r="C196" s="45"/>
      <c r="D196" s="45"/>
      <c r="E196" s="45"/>
      <c r="F196" s="45"/>
      <c r="G196" s="151" t="s">
        <v>245</v>
      </c>
    </row>
    <row r="197" spans="1:7" x14ac:dyDescent="0.3">
      <c r="A197" s="45"/>
      <c r="B197" s="45"/>
      <c r="C197" s="45"/>
      <c r="D197" s="45"/>
      <c r="E197" s="45"/>
      <c r="F197" s="45"/>
      <c r="G197" s="151" t="s">
        <v>449</v>
      </c>
    </row>
    <row r="198" spans="1:7" x14ac:dyDescent="0.3">
      <c r="A198" s="45"/>
      <c r="B198" s="45"/>
      <c r="C198" s="45"/>
      <c r="D198" s="45"/>
      <c r="E198" s="45"/>
      <c r="F198" s="45"/>
      <c r="G198" s="151" t="s">
        <v>240</v>
      </c>
    </row>
    <row r="199" spans="1:7" x14ac:dyDescent="0.3">
      <c r="A199" s="45"/>
      <c r="B199" s="45"/>
      <c r="C199" s="45"/>
      <c r="D199" s="45"/>
      <c r="E199" s="45"/>
      <c r="F199" s="45"/>
      <c r="G199" s="151" t="s">
        <v>239</v>
      </c>
    </row>
    <row r="200" spans="1:7" x14ac:dyDescent="0.3">
      <c r="A200" s="45"/>
      <c r="B200" s="45"/>
      <c r="C200" s="45"/>
      <c r="D200" s="45"/>
      <c r="E200" s="45"/>
      <c r="F200" s="45"/>
      <c r="G200" s="151" t="s">
        <v>242</v>
      </c>
    </row>
    <row r="201" spans="1:7" x14ac:dyDescent="0.3">
      <c r="A201" s="45"/>
      <c r="B201" s="45"/>
      <c r="C201" s="45"/>
      <c r="D201" s="45"/>
      <c r="E201" s="45"/>
      <c r="F201" s="45"/>
      <c r="G201" s="151" t="s">
        <v>450</v>
      </c>
    </row>
    <row r="202" spans="1:7" x14ac:dyDescent="0.3">
      <c r="A202" s="45"/>
      <c r="B202" s="45"/>
      <c r="C202" s="45"/>
      <c r="D202" s="45"/>
      <c r="E202" s="45"/>
      <c r="F202" s="45"/>
      <c r="G202" s="151" t="s">
        <v>451</v>
      </c>
    </row>
    <row r="203" spans="1:7" x14ac:dyDescent="0.3">
      <c r="A203" s="45"/>
      <c r="B203" s="45"/>
      <c r="C203" s="45"/>
      <c r="D203" s="45"/>
      <c r="E203" s="45"/>
      <c r="F203" s="45"/>
      <c r="G203" s="151" t="s">
        <v>452</v>
      </c>
    </row>
    <row r="204" spans="1:7" x14ac:dyDescent="0.3">
      <c r="A204" s="45"/>
      <c r="B204" s="45"/>
      <c r="C204" s="45"/>
      <c r="D204" s="45"/>
      <c r="E204" s="45"/>
      <c r="F204" s="45"/>
      <c r="G204" s="151" t="s">
        <v>453</v>
      </c>
    </row>
    <row r="205" spans="1:7" x14ac:dyDescent="0.3">
      <c r="A205" s="45"/>
      <c r="B205" s="45"/>
      <c r="C205" s="45"/>
      <c r="D205" s="45"/>
      <c r="E205" s="45"/>
      <c r="F205" s="45"/>
      <c r="G205" s="151" t="s">
        <v>454</v>
      </c>
    </row>
    <row r="206" spans="1:7" x14ac:dyDescent="0.3">
      <c r="A206" s="45"/>
      <c r="B206" s="45"/>
      <c r="C206" s="45"/>
      <c r="D206" s="45"/>
      <c r="E206" s="45"/>
      <c r="F206" s="45"/>
      <c r="G206" s="151" t="s">
        <v>455</v>
      </c>
    </row>
    <row r="207" spans="1:7" x14ac:dyDescent="0.3">
      <c r="A207" s="45"/>
      <c r="B207" s="45"/>
      <c r="C207" s="45"/>
      <c r="D207" s="45"/>
      <c r="E207" s="45"/>
      <c r="F207" s="45"/>
      <c r="G207" s="151" t="s">
        <v>244</v>
      </c>
    </row>
    <row r="208" spans="1:7" x14ac:dyDescent="0.3">
      <c r="A208" s="45"/>
      <c r="B208" s="45"/>
      <c r="C208" s="45"/>
      <c r="D208" s="45"/>
      <c r="E208" s="45"/>
      <c r="F208" s="45"/>
      <c r="G208" s="151" t="s">
        <v>448</v>
      </c>
    </row>
    <row r="209" spans="1:7" x14ac:dyDescent="0.3">
      <c r="A209" s="45"/>
      <c r="B209" s="45"/>
      <c r="C209" s="45"/>
      <c r="D209" s="45"/>
      <c r="E209" s="45"/>
      <c r="F209" s="45"/>
      <c r="G209" s="151" t="s">
        <v>456</v>
      </c>
    </row>
    <row r="210" spans="1:7" x14ac:dyDescent="0.3">
      <c r="A210" s="45"/>
      <c r="B210" s="45"/>
      <c r="C210" s="45"/>
      <c r="D210" s="45"/>
      <c r="E210" s="45"/>
      <c r="F210" s="45"/>
      <c r="G210" s="151" t="s">
        <v>457</v>
      </c>
    </row>
    <row r="211" spans="1:7" x14ac:dyDescent="0.3">
      <c r="A211" s="45"/>
      <c r="B211" s="45"/>
      <c r="C211" s="45"/>
      <c r="D211" s="45"/>
      <c r="E211" s="45"/>
      <c r="F211" s="45"/>
      <c r="G211" s="151" t="s">
        <v>246</v>
      </c>
    </row>
    <row r="212" spans="1:7" x14ac:dyDescent="0.3">
      <c r="A212" s="45"/>
      <c r="B212" s="45"/>
      <c r="C212" s="45"/>
      <c r="D212" s="45"/>
      <c r="E212" s="45"/>
      <c r="F212" s="45"/>
      <c r="G212" s="151" t="s">
        <v>458</v>
      </c>
    </row>
    <row r="213" spans="1:7" x14ac:dyDescent="0.3">
      <c r="A213" s="45"/>
      <c r="B213" s="45"/>
      <c r="C213" s="45"/>
      <c r="D213" s="45"/>
      <c r="E213" s="45"/>
      <c r="F213" s="45"/>
      <c r="G213" s="151" t="s">
        <v>247</v>
      </c>
    </row>
    <row r="214" spans="1:7" x14ac:dyDescent="0.3">
      <c r="A214" s="45"/>
      <c r="B214" s="45"/>
      <c r="C214" s="45"/>
      <c r="D214" s="45"/>
      <c r="E214" s="45"/>
      <c r="F214" s="45"/>
      <c r="G214" s="151" t="s">
        <v>459</v>
      </c>
    </row>
    <row r="215" spans="1:7" x14ac:dyDescent="0.3">
      <c r="A215" s="45"/>
      <c r="B215" s="45"/>
      <c r="C215" s="45"/>
      <c r="D215" s="45"/>
      <c r="E215" s="45"/>
      <c r="F215" s="45"/>
      <c r="G215" s="151" t="s">
        <v>460</v>
      </c>
    </row>
    <row r="216" spans="1:7" x14ac:dyDescent="0.3">
      <c r="A216" s="45"/>
      <c r="B216" s="45"/>
      <c r="C216" s="45"/>
      <c r="D216" s="45"/>
      <c r="E216" s="45"/>
      <c r="F216" s="45"/>
      <c r="G216" s="151" t="s">
        <v>248</v>
      </c>
    </row>
    <row r="217" spans="1:7" x14ac:dyDescent="0.3">
      <c r="A217" s="45"/>
      <c r="B217" s="45"/>
      <c r="C217" s="45"/>
      <c r="D217" s="45"/>
      <c r="E217" s="45"/>
      <c r="F217" s="45"/>
      <c r="G217" s="151" t="s">
        <v>249</v>
      </c>
    </row>
    <row r="218" spans="1:7" x14ac:dyDescent="0.3">
      <c r="A218" s="45"/>
      <c r="B218" s="45"/>
      <c r="C218" s="45"/>
      <c r="D218" s="45"/>
      <c r="E218" s="45"/>
      <c r="F218" s="45"/>
      <c r="G218" s="151" t="s">
        <v>250</v>
      </c>
    </row>
    <row r="219" spans="1:7" x14ac:dyDescent="0.3">
      <c r="A219" s="45"/>
      <c r="B219" s="45"/>
      <c r="C219" s="45"/>
      <c r="D219" s="45"/>
      <c r="E219" s="45"/>
      <c r="F219" s="45"/>
      <c r="G219" s="151" t="s">
        <v>461</v>
      </c>
    </row>
    <row r="220" spans="1:7" x14ac:dyDescent="0.3">
      <c r="A220" s="45"/>
      <c r="B220" s="45"/>
      <c r="C220" s="45"/>
      <c r="D220" s="45"/>
      <c r="E220" s="45"/>
      <c r="F220" s="45"/>
      <c r="G220" s="151" t="s">
        <v>462</v>
      </c>
    </row>
    <row r="221" spans="1:7" x14ac:dyDescent="0.3">
      <c r="A221" s="45"/>
      <c r="B221" s="45"/>
      <c r="C221" s="45"/>
      <c r="D221" s="45"/>
      <c r="E221" s="45"/>
      <c r="F221" s="45"/>
      <c r="G221" s="151" t="s">
        <v>463</v>
      </c>
    </row>
    <row r="222" spans="1:7" x14ac:dyDescent="0.3">
      <c r="A222" s="45"/>
      <c r="B222" s="45"/>
      <c r="C222" s="45"/>
      <c r="D222" s="45"/>
      <c r="E222" s="45"/>
      <c r="F222" s="45"/>
      <c r="G222" s="151" t="s">
        <v>251</v>
      </c>
    </row>
    <row r="223" spans="1:7" x14ac:dyDescent="0.3">
      <c r="A223" s="45"/>
      <c r="B223" s="45"/>
      <c r="C223" s="45"/>
      <c r="D223" s="45"/>
      <c r="E223" s="45"/>
      <c r="F223" s="45"/>
      <c r="G223" s="151" t="s">
        <v>464</v>
      </c>
    </row>
    <row r="224" spans="1:7" x14ac:dyDescent="0.3">
      <c r="A224" s="45"/>
      <c r="B224" s="45"/>
      <c r="C224" s="45"/>
      <c r="D224" s="45"/>
      <c r="E224" s="45"/>
      <c r="F224" s="45"/>
      <c r="G224" s="151" t="s">
        <v>465</v>
      </c>
    </row>
    <row r="225" spans="1:7" x14ac:dyDescent="0.3">
      <c r="A225" s="45"/>
      <c r="B225" s="45"/>
      <c r="C225" s="45"/>
      <c r="D225" s="45"/>
      <c r="E225" s="45"/>
      <c r="F225" s="45"/>
      <c r="G225" s="151" t="s">
        <v>252</v>
      </c>
    </row>
    <row r="226" spans="1:7" x14ac:dyDescent="0.3">
      <c r="A226" s="45"/>
      <c r="B226" s="45"/>
      <c r="C226" s="45"/>
      <c r="D226" s="45"/>
      <c r="E226" s="45"/>
      <c r="F226" s="45"/>
      <c r="G226" s="151" t="s">
        <v>253</v>
      </c>
    </row>
    <row r="227" spans="1:7" x14ac:dyDescent="0.3">
      <c r="A227" s="45"/>
      <c r="B227" s="45"/>
      <c r="C227" s="45"/>
      <c r="D227" s="45"/>
      <c r="E227" s="45"/>
      <c r="F227" s="45"/>
      <c r="G227" s="151" t="s">
        <v>466</v>
      </c>
    </row>
    <row r="228" spans="1:7" x14ac:dyDescent="0.3">
      <c r="A228" s="45"/>
      <c r="B228" s="45"/>
      <c r="C228" s="45"/>
      <c r="D228" s="45"/>
      <c r="E228" s="45"/>
      <c r="F228" s="45"/>
      <c r="G228" s="151" t="s">
        <v>467</v>
      </c>
    </row>
    <row r="229" spans="1:7" x14ac:dyDescent="0.3">
      <c r="A229" s="45"/>
      <c r="B229" s="45"/>
      <c r="C229" s="45"/>
      <c r="D229" s="45"/>
      <c r="E229" s="45"/>
      <c r="F229" s="45"/>
      <c r="G229" s="151" t="s">
        <v>468</v>
      </c>
    </row>
    <row r="230" spans="1:7" x14ac:dyDescent="0.3">
      <c r="A230" s="45"/>
      <c r="B230" s="45"/>
      <c r="C230" s="45"/>
      <c r="D230" s="45"/>
      <c r="E230" s="45"/>
      <c r="F230" s="45"/>
      <c r="G230" s="151" t="s">
        <v>469</v>
      </c>
    </row>
    <row r="231" spans="1:7" x14ac:dyDescent="0.3">
      <c r="A231" s="45"/>
      <c r="B231" s="45"/>
      <c r="C231" s="45"/>
      <c r="D231" s="45"/>
      <c r="E231" s="45"/>
      <c r="F231" s="45"/>
      <c r="G231" s="151" t="s">
        <v>470</v>
      </c>
    </row>
    <row r="232" spans="1:7" x14ac:dyDescent="0.3">
      <c r="A232" s="45"/>
      <c r="B232" s="45"/>
      <c r="C232" s="45"/>
      <c r="D232" s="45"/>
      <c r="E232" s="45"/>
      <c r="F232" s="45"/>
      <c r="G232" s="151" t="s">
        <v>471</v>
      </c>
    </row>
    <row r="233" spans="1:7" x14ac:dyDescent="0.3">
      <c r="A233" s="45"/>
      <c r="B233" s="45"/>
      <c r="C233" s="45"/>
      <c r="D233" s="45"/>
      <c r="E233" s="45"/>
      <c r="F233" s="45"/>
      <c r="G233" s="151" t="s">
        <v>472</v>
      </c>
    </row>
    <row r="234" spans="1:7" x14ac:dyDescent="0.3">
      <c r="A234" s="45"/>
      <c r="B234" s="45"/>
      <c r="C234" s="45"/>
      <c r="D234" s="45"/>
      <c r="E234" s="45"/>
      <c r="F234" s="45"/>
      <c r="G234" s="151" t="s">
        <v>473</v>
      </c>
    </row>
    <row r="235" spans="1:7" x14ac:dyDescent="0.3">
      <c r="A235" s="45"/>
      <c r="B235" s="45"/>
      <c r="C235" s="45"/>
      <c r="D235" s="45"/>
      <c r="E235" s="45"/>
      <c r="F235" s="45"/>
      <c r="G235" s="151" t="s">
        <v>474</v>
      </c>
    </row>
    <row r="236" spans="1:7" x14ac:dyDescent="0.3">
      <c r="A236" s="45"/>
      <c r="B236" s="45"/>
      <c r="C236" s="45"/>
      <c r="D236" s="45"/>
      <c r="E236" s="45"/>
      <c r="F236" s="45"/>
      <c r="G236" s="151" t="s">
        <v>475</v>
      </c>
    </row>
    <row r="237" spans="1:7" x14ac:dyDescent="0.3">
      <c r="A237" s="45"/>
      <c r="B237" s="45"/>
      <c r="C237" s="45"/>
      <c r="D237" s="45"/>
      <c r="E237" s="45"/>
      <c r="F237" s="45"/>
      <c r="G237" s="151" t="s">
        <v>476</v>
      </c>
    </row>
    <row r="238" spans="1:7" x14ac:dyDescent="0.3">
      <c r="A238" s="45"/>
      <c r="B238" s="45"/>
      <c r="C238" s="45"/>
      <c r="D238" s="45"/>
      <c r="E238" s="45"/>
      <c r="F238" s="45"/>
      <c r="G238" s="151" t="s">
        <v>477</v>
      </c>
    </row>
    <row r="239" spans="1:7" x14ac:dyDescent="0.3">
      <c r="A239" s="45"/>
      <c r="B239" s="45"/>
      <c r="C239" s="45"/>
      <c r="D239" s="45"/>
      <c r="E239" s="45"/>
      <c r="F239" s="45"/>
      <c r="G239" s="151" t="s">
        <v>478</v>
      </c>
    </row>
    <row r="240" spans="1:7" x14ac:dyDescent="0.3">
      <c r="A240" s="45"/>
      <c r="B240" s="45"/>
      <c r="C240" s="45"/>
      <c r="D240" s="45"/>
      <c r="E240" s="45"/>
      <c r="F240" s="45"/>
      <c r="G240" s="151" t="s">
        <v>479</v>
      </c>
    </row>
    <row r="241" spans="1:7" x14ac:dyDescent="0.3">
      <c r="A241" s="45"/>
      <c r="B241" s="45"/>
      <c r="C241" s="45"/>
      <c r="D241" s="45"/>
      <c r="E241" s="45"/>
      <c r="F241" s="45"/>
      <c r="G241" s="151" t="s">
        <v>254</v>
      </c>
    </row>
    <row r="242" spans="1:7" x14ac:dyDescent="0.3">
      <c r="A242" s="45"/>
      <c r="B242" s="45"/>
      <c r="C242" s="45"/>
      <c r="D242" s="45"/>
      <c r="E242" s="45"/>
      <c r="F242" s="45"/>
      <c r="G242" s="151" t="s">
        <v>480</v>
      </c>
    </row>
    <row r="243" spans="1:7" x14ac:dyDescent="0.3">
      <c r="A243" s="45"/>
      <c r="B243" s="45"/>
      <c r="C243" s="45"/>
      <c r="D243" s="45"/>
      <c r="E243" s="45"/>
      <c r="F243" s="45"/>
      <c r="G243" s="151" t="s">
        <v>481</v>
      </c>
    </row>
    <row r="244" spans="1:7" x14ac:dyDescent="0.3">
      <c r="A244" s="45"/>
      <c r="B244" s="45"/>
      <c r="C244" s="45"/>
      <c r="D244" s="45"/>
      <c r="E244" s="45"/>
      <c r="F244" s="45"/>
      <c r="G244" s="151" t="s">
        <v>482</v>
      </c>
    </row>
    <row r="245" spans="1:7" x14ac:dyDescent="0.3">
      <c r="A245" s="45"/>
      <c r="B245" s="45"/>
      <c r="C245" s="45"/>
      <c r="D245" s="45"/>
      <c r="E245" s="45"/>
      <c r="F245" s="45"/>
      <c r="G245" s="151" t="s">
        <v>483</v>
      </c>
    </row>
    <row r="246" spans="1:7" x14ac:dyDescent="0.3">
      <c r="A246" s="45"/>
      <c r="B246" s="45"/>
      <c r="C246" s="45"/>
      <c r="D246" s="45"/>
      <c r="E246" s="45"/>
      <c r="F246" s="45"/>
      <c r="G246" s="151" t="s">
        <v>484</v>
      </c>
    </row>
    <row r="247" spans="1:7" x14ac:dyDescent="0.3">
      <c r="A247" s="45"/>
      <c r="B247" s="45"/>
      <c r="C247" s="45"/>
      <c r="D247" s="45"/>
      <c r="E247" s="45"/>
      <c r="F247" s="45"/>
      <c r="G247" s="151" t="s">
        <v>485</v>
      </c>
    </row>
    <row r="248" spans="1:7" x14ac:dyDescent="0.3">
      <c r="A248" s="45"/>
      <c r="B248" s="45"/>
      <c r="C248" s="45"/>
      <c r="D248" s="45"/>
      <c r="E248" s="45"/>
      <c r="F248" s="45"/>
      <c r="G248" s="151" t="s">
        <v>486</v>
      </c>
    </row>
    <row r="249" spans="1:7" x14ac:dyDescent="0.3">
      <c r="A249" s="45"/>
      <c r="B249" s="45"/>
      <c r="C249" s="45"/>
      <c r="D249" s="45"/>
      <c r="E249" s="45"/>
      <c r="F249" s="45"/>
      <c r="G249" s="151" t="s">
        <v>487</v>
      </c>
    </row>
    <row r="250" spans="1:7" x14ac:dyDescent="0.3">
      <c r="A250" s="45"/>
      <c r="B250" s="45"/>
      <c r="C250" s="45"/>
      <c r="D250" s="45"/>
      <c r="E250" s="45"/>
      <c r="F250" s="45"/>
      <c r="G250" s="151" t="s">
        <v>255</v>
      </c>
    </row>
    <row r="251" spans="1:7" x14ac:dyDescent="0.3">
      <c r="A251" s="45"/>
      <c r="B251" s="45"/>
      <c r="C251" s="45"/>
      <c r="D251" s="45"/>
      <c r="E251" s="45"/>
      <c r="F251" s="45"/>
      <c r="G251" s="151" t="s">
        <v>488</v>
      </c>
    </row>
    <row r="252" spans="1:7" x14ac:dyDescent="0.3">
      <c r="A252" s="45"/>
      <c r="B252" s="45"/>
      <c r="C252" s="45"/>
      <c r="D252" s="45"/>
      <c r="E252" s="45"/>
      <c r="F252" s="45"/>
      <c r="G252" s="151" t="s">
        <v>489</v>
      </c>
    </row>
    <row r="253" spans="1:7" x14ac:dyDescent="0.3">
      <c r="A253" s="45"/>
      <c r="B253" s="45"/>
      <c r="C253" s="45"/>
      <c r="E253" s="45"/>
      <c r="F253" s="45"/>
      <c r="G253" s="151" t="s">
        <v>490</v>
      </c>
    </row>
    <row r="254" spans="1:7" x14ac:dyDescent="0.3">
      <c r="A254" s="45"/>
      <c r="B254" s="45"/>
      <c r="C254" s="45"/>
      <c r="E254" s="45"/>
      <c r="F254" s="45"/>
      <c r="G254" s="151" t="s">
        <v>491</v>
      </c>
    </row>
    <row r="255" spans="1:7" x14ac:dyDescent="0.3">
      <c r="A255" s="45"/>
      <c r="B255" s="45"/>
      <c r="C255" s="45"/>
      <c r="E255" s="45"/>
      <c r="F255" s="45"/>
      <c r="G255" s="151" t="s">
        <v>256</v>
      </c>
    </row>
    <row r="256" spans="1:7" x14ac:dyDescent="0.3">
      <c r="A256" s="45"/>
      <c r="B256" s="45"/>
      <c r="C256" s="45"/>
      <c r="E256" s="45"/>
      <c r="F256" s="45"/>
      <c r="G256" s="151" t="s">
        <v>492</v>
      </c>
    </row>
    <row r="257" spans="1:7" x14ac:dyDescent="0.3">
      <c r="A257" s="45"/>
      <c r="B257" s="45"/>
      <c r="C257" s="45"/>
      <c r="E257" s="45"/>
      <c r="F257" s="45"/>
      <c r="G257" s="151" t="s">
        <v>493</v>
      </c>
    </row>
    <row r="258" spans="1:7" x14ac:dyDescent="0.3">
      <c r="A258" s="45"/>
      <c r="B258" s="45"/>
      <c r="C258" s="45"/>
      <c r="E258" s="45"/>
      <c r="F258" s="45"/>
      <c r="G258" s="151" t="s">
        <v>494</v>
      </c>
    </row>
    <row r="259" spans="1:7" x14ac:dyDescent="0.3">
      <c r="G259" s="151" t="s">
        <v>257</v>
      </c>
    </row>
    <row r="260" spans="1:7" x14ac:dyDescent="0.3">
      <c r="G260" s="151" t="s">
        <v>545</v>
      </c>
    </row>
    <row r="261" spans="1:7" x14ac:dyDescent="0.3">
      <c r="G261" s="151" t="s">
        <v>495</v>
      </c>
    </row>
    <row r="262" spans="1:7" x14ac:dyDescent="0.3">
      <c r="G262" s="151" t="s">
        <v>258</v>
      </c>
    </row>
    <row r="263" spans="1:7" x14ac:dyDescent="0.3">
      <c r="G263" s="151" t="s">
        <v>496</v>
      </c>
    </row>
    <row r="264" spans="1:7" x14ac:dyDescent="0.3">
      <c r="G264" s="151" t="s">
        <v>497</v>
      </c>
    </row>
    <row r="265" spans="1:7" x14ac:dyDescent="0.3">
      <c r="G265" s="151" t="s">
        <v>498</v>
      </c>
    </row>
    <row r="266" spans="1:7" x14ac:dyDescent="0.3">
      <c r="G266" s="151" t="s">
        <v>499</v>
      </c>
    </row>
    <row r="267" spans="1:7" x14ac:dyDescent="0.3">
      <c r="G267" s="151" t="s">
        <v>500</v>
      </c>
    </row>
    <row r="268" spans="1:7" x14ac:dyDescent="0.3">
      <c r="G268" s="151" t="s">
        <v>501</v>
      </c>
    </row>
    <row r="269" spans="1:7" x14ac:dyDescent="0.3">
      <c r="G269" s="151" t="s">
        <v>502</v>
      </c>
    </row>
    <row r="270" spans="1:7" x14ac:dyDescent="0.3">
      <c r="G270" s="151" t="s">
        <v>503</v>
      </c>
    </row>
    <row r="271" spans="1:7" x14ac:dyDescent="0.3">
      <c r="G271" s="151" t="s">
        <v>504</v>
      </c>
    </row>
    <row r="272" spans="1:7" x14ac:dyDescent="0.3">
      <c r="G272" s="151" t="s">
        <v>505</v>
      </c>
    </row>
    <row r="273" spans="7:7" x14ac:dyDescent="0.3">
      <c r="G273" s="151" t="s">
        <v>506</v>
      </c>
    </row>
    <row r="274" spans="7:7" x14ac:dyDescent="0.3">
      <c r="G274" s="151" t="s">
        <v>507</v>
      </c>
    </row>
    <row r="275" spans="7:7" x14ac:dyDescent="0.3">
      <c r="G275" s="151" t="s">
        <v>508</v>
      </c>
    </row>
    <row r="276" spans="7:7" x14ac:dyDescent="0.3">
      <c r="G276" s="151" t="s">
        <v>509</v>
      </c>
    </row>
    <row r="277" spans="7:7" x14ac:dyDescent="0.3">
      <c r="G277" s="151" t="s">
        <v>510</v>
      </c>
    </row>
    <row r="278" spans="7:7" x14ac:dyDescent="0.3">
      <c r="G278" s="151" t="s">
        <v>511</v>
      </c>
    </row>
    <row r="279" spans="7:7" x14ac:dyDescent="0.3">
      <c r="G279" s="151" t="s">
        <v>512</v>
      </c>
    </row>
    <row r="280" spans="7:7" x14ac:dyDescent="0.3">
      <c r="G280" s="151" t="s">
        <v>513</v>
      </c>
    </row>
    <row r="281" spans="7:7" x14ac:dyDescent="0.3">
      <c r="G281" s="151" t="s">
        <v>514</v>
      </c>
    </row>
    <row r="282" spans="7:7" x14ac:dyDescent="0.3">
      <c r="G282" s="151" t="s">
        <v>259</v>
      </c>
    </row>
    <row r="283" spans="7:7" x14ac:dyDescent="0.3">
      <c r="G283" s="151" t="s">
        <v>515</v>
      </c>
    </row>
    <row r="284" spans="7:7" x14ac:dyDescent="0.3">
      <c r="G284" s="151" t="s">
        <v>516</v>
      </c>
    </row>
    <row r="285" spans="7:7" x14ac:dyDescent="0.3">
      <c r="G285" s="151" t="s">
        <v>517</v>
      </c>
    </row>
    <row r="286" spans="7:7" x14ac:dyDescent="0.3">
      <c r="G286" s="151" t="s">
        <v>518</v>
      </c>
    </row>
    <row r="287" spans="7:7" x14ac:dyDescent="0.3">
      <c r="G287" s="151" t="s">
        <v>519</v>
      </c>
    </row>
    <row r="288" spans="7:7" x14ac:dyDescent="0.3">
      <c r="G288" s="151" t="s">
        <v>520</v>
      </c>
    </row>
    <row r="289" spans="7:7" x14ac:dyDescent="0.3">
      <c r="G289" s="151" t="s">
        <v>521</v>
      </c>
    </row>
    <row r="290" spans="7:7" x14ac:dyDescent="0.3">
      <c r="G290" s="151" t="s">
        <v>522</v>
      </c>
    </row>
    <row r="291" spans="7:7" x14ac:dyDescent="0.3">
      <c r="G291" s="151" t="s">
        <v>523</v>
      </c>
    </row>
    <row r="292" spans="7:7" x14ac:dyDescent="0.3">
      <c r="G292" s="151" t="s">
        <v>524</v>
      </c>
    </row>
    <row r="293" spans="7:7" x14ac:dyDescent="0.3">
      <c r="G293" s="151" t="s">
        <v>525</v>
      </c>
    </row>
    <row r="294" spans="7:7" x14ac:dyDescent="0.3">
      <c r="G294" s="151" t="s">
        <v>526</v>
      </c>
    </row>
    <row r="295" spans="7:7" x14ac:dyDescent="0.3">
      <c r="G295" s="151" t="s">
        <v>527</v>
      </c>
    </row>
    <row r="296" spans="7:7" x14ac:dyDescent="0.3">
      <c r="G296" s="151" t="s">
        <v>528</v>
      </c>
    </row>
    <row r="297" spans="7:7" x14ac:dyDescent="0.3">
      <c r="G297" s="151" t="s">
        <v>260</v>
      </c>
    </row>
    <row r="298" spans="7:7" x14ac:dyDescent="0.3">
      <c r="G298" s="151" t="s">
        <v>529</v>
      </c>
    </row>
    <row r="299" spans="7:7" x14ac:dyDescent="0.3">
      <c r="G299" s="151" t="s">
        <v>530</v>
      </c>
    </row>
    <row r="300" spans="7:7" x14ac:dyDescent="0.3">
      <c r="G300" s="151" t="s">
        <v>531</v>
      </c>
    </row>
    <row r="301" spans="7:7" x14ac:dyDescent="0.3">
      <c r="G301" s="151" t="s">
        <v>532</v>
      </c>
    </row>
    <row r="302" spans="7:7" x14ac:dyDescent="0.3">
      <c r="G302" s="151" t="s">
        <v>533</v>
      </c>
    </row>
    <row r="303" spans="7:7" x14ac:dyDescent="0.3">
      <c r="G303" s="151" t="s">
        <v>534</v>
      </c>
    </row>
    <row r="304" spans="7:7" x14ac:dyDescent="0.3">
      <c r="G304" s="151" t="s">
        <v>535</v>
      </c>
    </row>
    <row r="305" spans="7:7" x14ac:dyDescent="0.3">
      <c r="G305" s="151" t="s">
        <v>261</v>
      </c>
    </row>
    <row r="306" spans="7:7" x14ac:dyDescent="0.3">
      <c r="G306" s="151" t="s">
        <v>262</v>
      </c>
    </row>
    <row r="307" spans="7:7" x14ac:dyDescent="0.3">
      <c r="G307" s="151" t="s">
        <v>536</v>
      </c>
    </row>
    <row r="308" spans="7:7" x14ac:dyDescent="0.3">
      <c r="G308" s="151" t="s">
        <v>537</v>
      </c>
    </row>
    <row r="309" spans="7:7" x14ac:dyDescent="0.3">
      <c r="G309" s="151" t="s">
        <v>538</v>
      </c>
    </row>
    <row r="310" spans="7:7" x14ac:dyDescent="0.3">
      <c r="G310" s="151" t="s">
        <v>539</v>
      </c>
    </row>
    <row r="311" spans="7:7" x14ac:dyDescent="0.3">
      <c r="G311" s="152" t="s">
        <v>540</v>
      </c>
    </row>
  </sheetData>
  <autoFilter ref="A1:G258" xr:uid="{00000000-0009-0000-0000-000002000000}"/>
  <sortState xmlns:xlrd2="http://schemas.microsoft.com/office/spreadsheetml/2017/richdata2" ref="G2:G311">
    <sortCondition ref="G2:G311"/>
  </sortState>
  <dataValidations count="1">
    <dataValidation type="textLength" operator="lessThanOrEqual" showInputMessage="1" showErrorMessage="1" errorTitle="Length Exceeded" error="This value must be less than or equal to 100 characters long." promptTitle="Text (required)" prompt="Maximum Length: 100 characters." sqref="G183:G185" xr:uid="{D3154806-F4B9-4C39-BE65-7D376ECBB513}">
      <formula1>100</formula1>
    </dataValidation>
  </dataValidations>
  <pageMargins left="0.7" right="0.7" top="0.75" bottom="0.75" header="0.3" footer="0.3"/>
  <pageSetup paperSize="9" orientation="portrait" r:id="rId1"/>
  <headerFooter>
    <oddFooter>&amp;C_x000D_&amp;1#&amp;"Calibri"&amp;10&amp;K000000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D15"/>
  <sheetViews>
    <sheetView workbookViewId="0">
      <selection activeCell="G35" sqref="G35"/>
    </sheetView>
  </sheetViews>
  <sheetFormatPr defaultRowHeight="15.6" x14ac:dyDescent="0.3"/>
  <sheetData>
    <row r="4" spans="3:4" x14ac:dyDescent="0.3">
      <c r="C4">
        <v>1</v>
      </c>
      <c r="D4" t="s">
        <v>263</v>
      </c>
    </row>
    <row r="5" spans="3:4" x14ac:dyDescent="0.3">
      <c r="C5">
        <v>2</v>
      </c>
      <c r="D5" t="s">
        <v>264</v>
      </c>
    </row>
    <row r="6" spans="3:4" x14ac:dyDescent="0.3">
      <c r="C6">
        <v>3</v>
      </c>
      <c r="D6" t="s">
        <v>265</v>
      </c>
    </row>
    <row r="7" spans="3:4" x14ac:dyDescent="0.3">
      <c r="C7">
        <v>4</v>
      </c>
      <c r="D7" t="s">
        <v>266</v>
      </c>
    </row>
    <row r="8" spans="3:4" x14ac:dyDescent="0.3">
      <c r="C8">
        <v>5</v>
      </c>
      <c r="D8" t="s">
        <v>267</v>
      </c>
    </row>
    <row r="9" spans="3:4" x14ac:dyDescent="0.3">
      <c r="C9">
        <v>6</v>
      </c>
      <c r="D9" t="s">
        <v>268</v>
      </c>
    </row>
    <row r="10" spans="3:4" x14ac:dyDescent="0.3">
      <c r="C10">
        <v>7</v>
      </c>
      <c r="D10" t="s">
        <v>269</v>
      </c>
    </row>
    <row r="11" spans="3:4" x14ac:dyDescent="0.3">
      <c r="C11">
        <v>8</v>
      </c>
      <c r="D11" t="s">
        <v>270</v>
      </c>
    </row>
    <row r="12" spans="3:4" x14ac:dyDescent="0.3">
      <c r="C12">
        <v>9</v>
      </c>
      <c r="D12" t="s">
        <v>271</v>
      </c>
    </row>
    <row r="13" spans="3:4" x14ac:dyDescent="0.3">
      <c r="C13">
        <v>10</v>
      </c>
      <c r="D13" t="s">
        <v>272</v>
      </c>
    </row>
    <row r="14" spans="3:4" x14ac:dyDescent="0.3">
      <c r="C14">
        <v>11</v>
      </c>
      <c r="D14" t="s">
        <v>273</v>
      </c>
    </row>
    <row r="15" spans="3:4" x14ac:dyDescent="0.3">
      <c r="C15">
        <v>12</v>
      </c>
      <c r="D15" t="s">
        <v>274</v>
      </c>
    </row>
  </sheetData>
  <sheetProtection selectLockedCells="1" selectUnlockedCells="1"/>
  <pageMargins left="0.7" right="0.7" top="0.75" bottom="0.75" header="0.3" footer="0.3"/>
  <pageSetup paperSize="9" orientation="portrait" r:id="rId1"/>
  <headerFooter>
    <oddFooter>&amp;Ljagb A0134069793v1 120529293       17.08.2015 12:15&amp;C_x000D_&amp;1#&amp;"Calibri"&amp;10&amp;K000000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662EFEA6D0E24FA2D1C2CAA1FFE23B" ma:contentTypeVersion="11" ma:contentTypeDescription="Create a new document." ma:contentTypeScope="" ma:versionID="557d5543ebea0dea5a594a3b77fd1144">
  <xsd:schema xmlns:xsd="http://www.w3.org/2001/XMLSchema" xmlns:xs="http://www.w3.org/2001/XMLSchema" xmlns:p="http://schemas.microsoft.com/office/2006/metadata/properties" xmlns:ns2="06319584-26da-4223-b7b1-888ea51482f6" xmlns:ns3="76debaa0-db4a-4cab-9bf6-bcc2f20b2126" targetNamespace="http://schemas.microsoft.com/office/2006/metadata/properties" ma:root="true" ma:fieldsID="31de981e3105d4463d977b1a657bc2e8" ns2:_="" ns3:_="">
    <xsd:import namespace="06319584-26da-4223-b7b1-888ea51482f6"/>
    <xsd:import namespace="76debaa0-db4a-4cab-9bf6-bcc2f20b21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19584-26da-4223-b7b1-888ea5148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ebaa0-db4a-4cab-9bf6-bcc2f20b21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319584-26da-4223-b7b1-888ea51482f6">
      <Terms xmlns="http://schemas.microsoft.com/office/infopath/2007/PartnerControls"/>
    </lcf76f155ced4ddcb4097134ff3c332f>
  </documentManagement>
</p:properties>
</file>

<file path=customXml/item4.xml><?xml version="1.0" encoding="utf-8"?>
<metadata xmlns="http://www.objective.com/ecm/document/metadata/939CAD66157B13DDE05334D0220AE81B" version="1.0.0">
  <systemFields>
    <field name="Objective-Id">
      <value order="0">A47959860</value>
    </field>
    <field name="Objective-Title">
      <value order="0">20230216 NSWLSP MONTHLY INVOICE SUMMARY REPORT - AS AT FEB 22 - USE THIS AND DELETE DUMMY DATA AND REMOVE SWS LAWYERS FROM DROPDOWN AND MAKE OTHER NECESSARY CHANGES</value>
    </field>
    <field name="Objective-Description">
      <value order="0"/>
    </field>
    <field name="Objective-CreationStamp">
      <value order="0">2023-02-16T07:55:35Z</value>
    </field>
    <field name="Objective-IsApproved">
      <value order="0">false</value>
    </field>
    <field name="Objective-IsPublished">
      <value order="0">false</value>
    </field>
    <field name="Objective-DatePublished">
      <value order="0"/>
    </field>
    <field name="Objective-ModificationStamp">
      <value order="0">2023-02-16T07:55:40Z</value>
    </field>
    <field name="Objective-Owner">
      <value order="0">Melissa Sloane</value>
    </field>
    <field name="Objective-Path">
      <value order="0">Global Folder:01. TfNSW Global Folder:Transport for NSW File Plan (For assistance email: RecordsManagementServices@transport.nsw.gov.au):Legal Services:Practice Management:NSW Government Legal Services Panel 2021 (1 July 2021 to 30 June 2024):RESTRICTED ACCESS - NSW GOVERNMENT LEGAL SERVICES PANEL REPORTING:1. NSWLSP - REPORTS - LIST OF NSW GOVERNMENT AGENCIES and ALL REPORTING TEMPLATES (INCLUDING LEGAL SERVICES ORDER FORMS):21/020272 - NSWLP - REPORTS - NSW GOVERNMENT AGENCY / CLUSTER LIST USED IN DROPDOWN LISTS OF REPORTS</value>
    </field>
    <field name="Objective-Parent">
      <value order="0">21/020272 - NSWLP - REPORTS - NSW GOVERNMENT AGENCY / CLUSTER LIST USED IN DROPDOWN LISTS OF REPORTS</value>
    </field>
    <field name="Objective-State">
      <value order="0">Being Drafted</value>
    </field>
    <field name="Objective-VersionId">
      <value order="0">vA57873770</value>
    </field>
    <field name="Objective-Version">
      <value order="0">0.1</value>
    </field>
    <field name="Objective-VersionNumber">
      <value order="0">1</value>
    </field>
    <field name="Objective-VersionComment">
      <value order="0">First version</value>
    </field>
    <field name="Objective-FileNumber">
      <value order="0">21/020272</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BEFAB38E-AC11-4E79-925D-420E5B22B658}">
  <ds:schemaRefs>
    <ds:schemaRef ds:uri="http://schemas.microsoft.com/sharepoint/v3/contenttype/forms"/>
  </ds:schemaRefs>
</ds:datastoreItem>
</file>

<file path=customXml/itemProps2.xml><?xml version="1.0" encoding="utf-8"?>
<ds:datastoreItem xmlns:ds="http://schemas.openxmlformats.org/officeDocument/2006/customXml" ds:itemID="{3261DD19-DAAB-46D7-B4A9-661E4DAB4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19584-26da-4223-b7b1-888ea51482f6"/>
    <ds:schemaRef ds:uri="76debaa0-db4a-4cab-9bf6-bcc2f20b2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58ACD8-D339-49EF-9E68-ED341533025B}">
  <ds:schemaRefs>
    <ds:schemaRef ds:uri="http://schemas.microsoft.com/office/2006/metadata/properties"/>
    <ds:schemaRef ds:uri="http://schemas.microsoft.com/office/infopath/2007/PartnerControls"/>
    <ds:schemaRef ds:uri="06319584-26da-4223-b7b1-888ea51482f6"/>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Monthly Matter Invoice Report</vt:lpstr>
      <vt:lpstr>Dropdown Lists </vt:lpstr>
      <vt:lpstr>Sheet1</vt:lpstr>
      <vt:lpstr>'Monthly Matter Invoice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 Xu</dc:creator>
  <cp:keywords/>
  <dc:description/>
  <cp:lastModifiedBy>Yuan Xu</cp:lastModifiedBy>
  <cp:revision>1</cp:revision>
  <dcterms:created xsi:type="dcterms:W3CDTF">2015-10-23T05:51:00Z</dcterms:created>
  <dcterms:modified xsi:type="dcterms:W3CDTF">2023-06-09T02:26:39Z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0x010100668AFAA3E956C341BB6E35D6743BCCD8</vt:lpwstr>
  </property>
  <property fmtid="{D5CDD505-2E9C-101B-9397-08002B2CF9AE}" pid="3" name="_NewReviewCycle">
    <vt:lpwstr/>
  </property>
  <property fmtid="{D5CDD505-2E9C-101B-9397-08002B2CF9AE}" pid="4" name="Objective-Id">
    <vt:lpwstr>A47959860</vt:lpwstr>
  </property>
  <property fmtid="{D5CDD505-2E9C-101B-9397-08002B2CF9AE}" pid="5" name="Objective-Title">
    <vt:lpwstr>20230216 NSWLSP MONTHLY INVOICE SUMMARY REPORT - AS AT FEB 22 - USE THIS AND DELETE DUMMY DATA AND REMOVE SWS LAWYERS FROM DROPDOWN AND MAKE OTHER NECESSARY CHANGES</vt:lpwstr>
  </property>
  <property fmtid="{D5CDD505-2E9C-101B-9397-08002B2CF9AE}" pid="6" name="Objective-Comment">
    <vt:lpwstr/>
  </property>
  <property fmtid="{D5CDD505-2E9C-101B-9397-08002B2CF9AE}" pid="7" name="Objective-CreationStamp">
    <vt:filetime>2023-02-16T07:55:35Z</vt:filetime>
  </property>
  <property fmtid="{D5CDD505-2E9C-101B-9397-08002B2CF9AE}" pid="8" name="Objective-IsApproved">
    <vt:bool>false</vt:bool>
  </property>
  <property fmtid="{D5CDD505-2E9C-101B-9397-08002B2CF9AE}" pid="9" name="Objective-IsPublished">
    <vt:bool>false</vt:bool>
  </property>
  <property fmtid="{D5CDD505-2E9C-101B-9397-08002B2CF9AE}" pid="10" name="Objective-DatePublished">
    <vt:lpwstr/>
  </property>
  <property fmtid="{D5CDD505-2E9C-101B-9397-08002B2CF9AE}" pid="11" name="Objective-ModificationStamp">
    <vt:filetime>2023-02-16T07:55:40Z</vt:filetime>
  </property>
  <property fmtid="{D5CDD505-2E9C-101B-9397-08002B2CF9AE}" pid="12" name="Objective-Owner">
    <vt:lpwstr>Melissa Sloane</vt:lpwstr>
  </property>
  <property fmtid="{D5CDD505-2E9C-101B-9397-08002B2CF9AE}" pid="13" name="Objective-Path">
    <vt:lpwstr>Global Folder:01. TfNSW Global Folder:Transport for NSW File Plan (For assistance email: RecordsManagementServices@transport.nsw.gov.au):Legal Services:Practice Management:NSW Government Legal Services Panel 2021 (1 July 2021 to 30 June 2024):RESTRICTED ACCESS - NSW GOVERNMENT LEGAL SERVICES PANEL REPORTING:1. NSWLSP - REPORTS - LIST OF NSW GOVERNMENT AGENCIES and ALL REPORTING TEMPLATES (INCLUDING LEGAL SERVICES ORDER FORMS):21/020272 - NSWLP - REPORTS - NSW GOVERNMENT AGENCY / CLUSTER LIST USED IN DROPDOWN LISTS OF REPORTS</vt:lpwstr>
  </property>
  <property fmtid="{D5CDD505-2E9C-101B-9397-08002B2CF9AE}" pid="14" name="Objective-Parent">
    <vt:lpwstr>21/020272 - NSWLP - REPORTS - NSW GOVERNMENT AGENCY / CLUSTER LIST USED IN DROPDOWN LISTS OF REPORTS</vt:lpwstr>
  </property>
  <property fmtid="{D5CDD505-2E9C-101B-9397-08002B2CF9AE}" pid="15" name="Objective-State">
    <vt:lpwstr>Being Drafted</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21/020272</vt:lpwstr>
  </property>
  <property fmtid="{D5CDD505-2E9C-101B-9397-08002B2CF9AE}" pid="20" name="Objective-Classification">
    <vt:lpwstr/>
  </property>
  <property fmtid="{D5CDD505-2E9C-101B-9397-08002B2CF9AE}" pid="21" name="Objective-Caveats">
    <vt:lpwstr/>
  </property>
  <property fmtid="{D5CDD505-2E9C-101B-9397-08002B2CF9AE}" pid="22" name="Objective-Document Type [system]">
    <vt:lpwstr/>
  </property>
  <property fmtid="{D5CDD505-2E9C-101B-9397-08002B2CF9AE}" pid="23" name="Objective-Author Name [system]">
    <vt:lpwstr/>
  </property>
  <property fmtid="{D5CDD505-2E9C-101B-9397-08002B2CF9AE}" pid="24" name="Objective-Author Date [system]">
    <vt:lpwstr/>
  </property>
  <property fmtid="{D5CDD505-2E9C-101B-9397-08002B2CF9AE}" pid="25" name="Objective-Document Description [system]">
    <vt:lpwstr/>
  </property>
  <property fmtid="{D5CDD505-2E9C-101B-9397-08002B2CF9AE}" pid="26" name="Objective-Sender's Reference [system]">
    <vt:lpwstr/>
  </property>
  <property fmtid="{D5CDD505-2E9C-101B-9397-08002B2CF9AE}" pid="27" name="Objective-Correspondence Type [system]">
    <vt:lpwstr/>
  </property>
  <property fmtid="{D5CDD505-2E9C-101B-9397-08002B2CF9AE}" pid="28" name="Objective-Agency/Division Assigned [system]">
    <vt:lpwstr/>
  </property>
  <property fmtid="{D5CDD505-2E9C-101B-9397-08002B2CF9AE}" pid="29" name="Objective-Recipient [system]">
    <vt:lpwstr/>
  </property>
  <property fmtid="{D5CDD505-2E9C-101B-9397-08002B2CF9AE}" pid="30" name="Objective-TfNSW Response Due Date [system]">
    <vt:lpwstr/>
  </property>
  <property fmtid="{D5CDD505-2E9C-101B-9397-08002B2CF9AE}" pid="31" name="Objective-TfNSW Response Sent Date [system]">
    <vt:lpwstr/>
  </property>
  <property fmtid="{D5CDD505-2E9C-101B-9397-08002B2CF9AE}" pid="32" name="Objective-Reply to TNSW Due Date [system]">
    <vt:lpwstr/>
  </property>
  <property fmtid="{D5CDD505-2E9C-101B-9397-08002B2CF9AE}" pid="33" name="Objective-Reply to TNSW Received Date [system]">
    <vt:lpwstr/>
  </property>
  <property fmtid="{D5CDD505-2E9C-101B-9397-08002B2CF9AE}" pid="34" name="Objective-Dissemination Limiting Marker (DLM)">
    <vt:lpwstr/>
  </property>
  <property fmtid="{D5CDD505-2E9C-101B-9397-08002B2CF9AE}" pid="35" name="Objective-Document Type">
    <vt:lpwstr/>
  </property>
  <property fmtid="{D5CDD505-2E9C-101B-9397-08002B2CF9AE}" pid="36" name="Objective-Author Name">
    <vt:lpwstr/>
  </property>
  <property fmtid="{D5CDD505-2E9C-101B-9397-08002B2CF9AE}" pid="37" name="Objective-Author Date">
    <vt:lpwstr/>
  </property>
  <property fmtid="{D5CDD505-2E9C-101B-9397-08002B2CF9AE}" pid="38" name="Objective-Document Description">
    <vt:lpwstr/>
  </property>
  <property fmtid="{D5CDD505-2E9C-101B-9397-08002B2CF9AE}" pid="39" name="Objective-Sender's Reference">
    <vt:lpwstr/>
  </property>
  <property fmtid="{D5CDD505-2E9C-101B-9397-08002B2CF9AE}" pid="40" name="Objective-Correspondence Type">
    <vt:lpwstr/>
  </property>
  <property fmtid="{D5CDD505-2E9C-101B-9397-08002B2CF9AE}" pid="41" name="Objective-Agency/Division Assigned">
    <vt:lpwstr/>
  </property>
  <property fmtid="{D5CDD505-2E9C-101B-9397-08002B2CF9AE}" pid="42" name="Objective-Recipient">
    <vt:lpwstr/>
  </property>
  <property fmtid="{D5CDD505-2E9C-101B-9397-08002B2CF9AE}" pid="43" name="Objective-TfNSW Response Due Date">
    <vt:lpwstr/>
  </property>
  <property fmtid="{D5CDD505-2E9C-101B-9397-08002B2CF9AE}" pid="44" name="Objective-TfNSW Response Sent Date">
    <vt:lpwstr/>
  </property>
  <property fmtid="{D5CDD505-2E9C-101B-9397-08002B2CF9AE}" pid="45" name="Objective-Reply to TNSW Due Date">
    <vt:lpwstr/>
  </property>
  <property fmtid="{D5CDD505-2E9C-101B-9397-08002B2CF9AE}" pid="46" name="Objective-Reply to TNSW Received Date">
    <vt:lpwstr/>
  </property>
  <property fmtid="{D5CDD505-2E9C-101B-9397-08002B2CF9AE}" pid="47" name="SV_QUERY_LIST_4F35BF76-6C0D-4D9B-82B2-816C12CF3733">
    <vt:lpwstr>empty_477D106A-C0D6-4607-AEBD-E2C9D60EA279</vt:lpwstr>
  </property>
  <property fmtid="{D5CDD505-2E9C-101B-9397-08002B2CF9AE}" pid="48" name="SV_HIDDEN_GRID_QUERY_LIST_4F35BF76-6C0D-4D9B-82B2-816C12CF3733">
    <vt:lpwstr>empty_477D106A-C0D6-4607-AEBD-E2C9D60EA279</vt:lpwstr>
  </property>
  <property fmtid="{D5CDD505-2E9C-101B-9397-08002B2CF9AE}" pid="49" name="Objective-Dissemination Limiting Marker (DLM) [system]">
    <vt:lpwstr/>
  </property>
  <property fmtid="{D5CDD505-2E9C-101B-9397-08002B2CF9AE}" pid="50" name="Objective-Sensitivity Label">
    <vt:lpwstr/>
  </property>
  <property fmtid="{D5CDD505-2E9C-101B-9397-08002B2CF9AE}" pid="51" name="Objective-Legacy Dissemination Limiting Marker (DLM)">
    <vt:lpwstr/>
  </property>
  <property fmtid="{D5CDD505-2E9C-101B-9397-08002B2CF9AE}" pid="52" name="MSIP_Label_83709595-deb9-4ceb-bf06-8305974a2062_Enabled">
    <vt:lpwstr>true</vt:lpwstr>
  </property>
  <property fmtid="{D5CDD505-2E9C-101B-9397-08002B2CF9AE}" pid="53" name="MSIP_Label_83709595-deb9-4ceb-bf06-8305974a2062_SetDate">
    <vt:lpwstr>2023-02-15T02:15:09Z</vt:lpwstr>
  </property>
  <property fmtid="{D5CDD505-2E9C-101B-9397-08002B2CF9AE}" pid="54" name="MSIP_Label_83709595-deb9-4ceb-bf06-8305974a2062_Method">
    <vt:lpwstr>Standard</vt:lpwstr>
  </property>
  <property fmtid="{D5CDD505-2E9C-101B-9397-08002B2CF9AE}" pid="55" name="MSIP_Label_83709595-deb9-4ceb-bf06-8305974a2062_Name">
    <vt:lpwstr>Official</vt:lpwstr>
  </property>
  <property fmtid="{D5CDD505-2E9C-101B-9397-08002B2CF9AE}" pid="56" name="MSIP_Label_83709595-deb9-4ceb-bf06-8305974a2062_SiteId">
    <vt:lpwstr>cb356782-ad9a-47fb-878b-7ebceb85b86c</vt:lpwstr>
  </property>
  <property fmtid="{D5CDD505-2E9C-101B-9397-08002B2CF9AE}" pid="57" name="MSIP_Label_83709595-deb9-4ceb-bf06-8305974a2062_ActionId">
    <vt:lpwstr>59576e69-0565-4144-afef-fbd13d0fa639</vt:lpwstr>
  </property>
  <property fmtid="{D5CDD505-2E9C-101B-9397-08002B2CF9AE}" pid="58" name="MSIP_Label_83709595-deb9-4ceb-bf06-8305974a2062_ContentBits">
    <vt:lpwstr>2</vt:lpwstr>
  </property>
  <property fmtid="{D5CDD505-2E9C-101B-9397-08002B2CF9AE}" pid="59" name="Objective-Description">
    <vt:lpwstr/>
  </property>
  <property fmtid="{D5CDD505-2E9C-101B-9397-08002B2CF9AE}" pid="60" name="Objective-VersionId">
    <vt:lpwstr>vA57873770</vt:lpwstr>
  </property>
  <property fmtid="{D5CDD505-2E9C-101B-9397-08002B2CF9AE}" pid="61" name="Objective-Connect Creator">
    <vt:lpwstr/>
  </property>
  <property fmtid="{D5CDD505-2E9C-101B-9397-08002B2CF9AE}" pid="62" name="MediaServiceImageTags">
    <vt:lpwstr/>
  </property>
</Properties>
</file>