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swgov-my.sharepoint.com/personal/audrey_ye_treasury_nsw_gov_au/Documents/3. TAS 12/"/>
    </mc:Choice>
  </mc:AlternateContent>
  <xr:revisionPtr revIDLastSave="52" documentId="8_{9C97BE8B-152E-4D91-A308-751090253CA1}" xr6:coauthVersionLast="47" xr6:coauthVersionMax="47" xr10:uidLastSave="{C7A48862-CAD1-477D-AD01-BB73AE9591DA}"/>
  <workbookProtection workbookAlgorithmName="SHA-512" workbookHashValue="cpKstfq1JgrNU2FaBY+M6nVTwgsZq8iehwDRU/xAzJbBWK2JGcAPH2oM5V4Xg3HYyPd/NjsvwfnoFIK/+0bU/g==" workbookSaltValue="dz+CpGtHfjNTkUSYNSzT6A==" workbookSpinCount="100000" lockStructure="1"/>
  <bookViews>
    <workbookView xWindow="19090" yWindow="-110" windowWidth="38620" windowHeight="21220" xr2:uid="{00000000-000D-0000-FFFF-FFFF00000000}"/>
  </bookViews>
  <sheets>
    <sheet name="SCM0012 Orderform" sheetId="6" r:id="rId1"/>
    <sheet name="Names" sheetId="7" state="hidden" r:id="rId2"/>
  </sheets>
  <externalReferences>
    <externalReference r:id="rId3"/>
  </externalReferences>
  <definedNames>
    <definedName name="Band">Names!$Q$3:$Q$6</definedName>
    <definedName name="Customer_Service">Names!$B$3:$B$21</definedName>
    <definedName name="Education">Names!$C$3:$C$9</definedName>
    <definedName name="Eligible_Customer">Names!$D$3:$D$12</definedName>
    <definedName name="Enterprise_Investment_Trade">Names!$E$3:$E$23</definedName>
    <definedName name="Exclusive">Names!$T$2:$T$4</definedName>
    <definedName name="External_to_Government_Sector">Names!$F$3:$F$9</definedName>
    <definedName name="Health">Names!$G$3:$G$36</definedName>
    <definedName name="Level">Names!$P$3:$P$4</definedName>
    <definedName name="Non_Exclusive">Names!$S$2:$S$3</definedName>
    <definedName name="Planning_Environment">Names!$H$3:$H$32</definedName>
    <definedName name="Premier_and_Cabinet">Names!$I$3:$I$13</definedName>
    <definedName name="_xlnm.Print_Area" localSheetId="0">'SCM0012 Orderform'!$A$1:$D$45</definedName>
    <definedName name="Prop_FY_2015">[1]ProposedFY2015!$I$2:$W$179</definedName>
    <definedName name="Prop_Jul_2015">[1]FY2014_July2015_map!$R$2:$Z$189</definedName>
    <definedName name="Regional_NSW">Names!$J$3:$J$16</definedName>
    <definedName name="ReloadFY2014">'[1]FY 2014reload'!$A$2:$Q$173</definedName>
    <definedName name="SCH2TYPE">Names!$R$2:$R$4</definedName>
    <definedName name="Stronger_Communities">Names!$K$3:$K$39</definedName>
    <definedName name="Transport_Infrastructure">Names!$L$3:$L$14</definedName>
    <definedName name="Treasury">Names!$M$3:$M$16</definedName>
    <definedName name="YN">Names!$N$3:$N$4</definedName>
    <definedName name="YNNA">Names!$O$3:$O$4</definedName>
    <definedName name="Z_1835369C_3D9A_40F3_A50C_05F7C7DD0B9F_.wvu.PrintArea" localSheetId="0" hidden="1">'SCM0012 Orderform'!$A$1:$D$45</definedName>
  </definedNames>
  <calcPr calcId="191028"/>
  <customWorkbookViews>
    <customWorkbookView name="Form" guid="{1835369C-3D9A-40F3-A50C-05F7C7DD0B9F}" includeHiddenRowCol="0" maximized="1" xWindow="1671" yWindow="-9" windowWidth="1698" windowHeight="106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6" l="1"/>
  <c r="C31" i="6"/>
  <c r="C30" i="6"/>
  <c r="C33" i="6" l="1"/>
</calcChain>
</file>

<file path=xl/sharedStrings.xml><?xml version="1.0" encoding="utf-8"?>
<sst xmlns="http://schemas.openxmlformats.org/spreadsheetml/2006/main" count="377" uniqueCount="326">
  <si>
    <t>Guide notes</t>
  </si>
  <si>
    <t>Please complete all relevant blue fields in the form below</t>
  </si>
  <si>
    <t>CUSTOMER DETAILS</t>
  </si>
  <si>
    <t>NSW Government Cluster</t>
  </si>
  <si>
    <t>Please choose</t>
  </si>
  <si>
    <t>Your Cluster Name - use the dropdown list</t>
  </si>
  <si>
    <t>Agency Name</t>
  </si>
  <si>
    <t>NSW Government Agency Name - use the dropdown list</t>
  </si>
  <si>
    <t>Ordering Officer</t>
  </si>
  <si>
    <t>The name of the officer making the order</t>
  </si>
  <si>
    <t>Customer's Delegate</t>
  </si>
  <si>
    <t>The approving delegate or manager</t>
  </si>
  <si>
    <t>Phone</t>
  </si>
  <si>
    <t>Contact details of the Customer</t>
  </si>
  <si>
    <t xml:space="preserve">Email </t>
  </si>
  <si>
    <t>Address</t>
  </si>
  <si>
    <t>Purchase Order Number</t>
  </si>
  <si>
    <t>All orders must be accompanied by a Purchase Order</t>
  </si>
  <si>
    <t>Invoices to be Received by Email ?</t>
  </si>
  <si>
    <t>Is the Supplier to issue invoices by email?</t>
  </si>
  <si>
    <t>Email Address for Invoices</t>
  </si>
  <si>
    <t>If so, what email address is to be used to send invoices?</t>
  </si>
  <si>
    <t>SUPPLIER DETAILS</t>
  </si>
  <si>
    <t>Supplier Name</t>
  </si>
  <si>
    <t>The name of the Prequalified Supplier</t>
  </si>
  <si>
    <t>Supplier Contact</t>
  </si>
  <si>
    <t>The Supplier's contact person</t>
  </si>
  <si>
    <t>ABN</t>
  </si>
  <si>
    <t>The ABN of the Prequalified Supplier. NOTE: This must be identical to the ABN listed on the scheme</t>
  </si>
  <si>
    <t>Contact details of the Supplier</t>
  </si>
  <si>
    <t>Email</t>
  </si>
  <si>
    <t>Reference /Proposal No#</t>
  </si>
  <si>
    <t>The reference number, quote or proposal number from the Supplier (if applicable).</t>
  </si>
  <si>
    <t>TERM</t>
  </si>
  <si>
    <t>Contract Start Date</t>
  </si>
  <si>
    <t>When is the contract due to begin?</t>
  </si>
  <si>
    <t>Contract End Date</t>
  </si>
  <si>
    <t>When is the contract due to end?</t>
  </si>
  <si>
    <t>Talent Acquisition</t>
  </si>
  <si>
    <t>POSITION DETAILS</t>
  </si>
  <si>
    <t>Role Band</t>
  </si>
  <si>
    <t>Is the role Executive: Band 1, Band 2 or Band 3 &amp; above or Non-Executive: Clerk Grade 12 &amp; below?-use dropdown list</t>
  </si>
  <si>
    <t>Position Name</t>
  </si>
  <si>
    <t>The name of the role</t>
  </si>
  <si>
    <r>
      <t xml:space="preserve">Scope of Services 
</t>
    </r>
    <r>
      <rPr>
        <b/>
        <sz val="9"/>
        <color rgb="FF000000"/>
        <rFont val="Tahoma"/>
        <family val="2"/>
      </rPr>
      <t>(Incorporating Schedule 2 in the Scheme Rules.)  Please attach the proposal if required.</t>
    </r>
  </si>
  <si>
    <t>The scope of the services included under this recruitment which may include all of the following services or part thereof: sourcing, short-listing, interviewing &amp; selecting and reference checks.
* Please include any additional variations to Schedule 2 in the Scheme Rules.
* Please describe the scope of services for this customer order.</t>
  </si>
  <si>
    <t>QUOTE</t>
  </si>
  <si>
    <t xml:space="preserve">Total Remuneration Package </t>
  </si>
  <si>
    <t>Enter the total Remuneration Package of the position</t>
  </si>
  <si>
    <t>Exclusive or Non Exclusive</t>
  </si>
  <si>
    <t xml:space="preserve">Is the role Exclusive or Non Exclusive?  </t>
  </si>
  <si>
    <t>Payment: Staged or On Placement</t>
  </si>
  <si>
    <t xml:space="preserve">Exclusive roles can choose between a staged payment or a payment on placement. Non Exclusive roles must be paid on successful placement. </t>
  </si>
  <si>
    <t>Agreed Supplier Fee Percentage</t>
  </si>
  <si>
    <t>The supplier Fee is a percentage of the Total Remuneration Package (base + super)
Band 1 and Band 2 - Up to 20% | Band 3 and above - Up to 22%/ Non-Executive Clerk Grade 12 and below up to 12%.</t>
  </si>
  <si>
    <t>PRICE &amp; PAYMENT SCHEDULE</t>
  </si>
  <si>
    <t>Payment 1 - Engagement</t>
  </si>
  <si>
    <t xml:space="preserve">The Price and when payment will be made is automatically calculated based on the Terms and Conditions in the Scheme Rules. </t>
  </si>
  <si>
    <t>Payment 2 - Shortlist</t>
  </si>
  <si>
    <t>Payment 3 - Placement</t>
  </si>
  <si>
    <t>Total Supplier Fee Payable (ex GST)</t>
  </si>
  <si>
    <t xml:space="preserve">Assessment Design &amp; Delivery, Psychometric Tools or Recruitment Technologies </t>
  </si>
  <si>
    <t>PRICE &amp; PAYMENT</t>
  </si>
  <si>
    <r>
      <t xml:space="preserve">Description of the Service </t>
    </r>
    <r>
      <rPr>
        <b/>
        <sz val="10"/>
        <color rgb="FF000000"/>
        <rFont val="Tahoma"/>
        <family val="2"/>
      </rPr>
      <t>(Incorporating Schedule 1, 3 or 4 in the Scheme Rules as applicable.)</t>
    </r>
  </si>
  <si>
    <t>Summarise the service in scope of this Customer Contract</t>
  </si>
  <si>
    <t>Proposal Attached</t>
  </si>
  <si>
    <t>Have you attached a copy of the proposal (if applicable) which further details the services in this Customer Contract?</t>
  </si>
  <si>
    <t>SCOPE OF SERVICES</t>
  </si>
  <si>
    <t>Price (ex GST)</t>
  </si>
  <si>
    <t xml:space="preserve">The maximum rate a supplier can charge for approved solutions is available in the Scheme Rules of SCM0012. </t>
  </si>
  <si>
    <t>Invoice Terms</t>
  </si>
  <si>
    <t xml:space="preserve">When will the invoice be issued for these services? </t>
  </si>
  <si>
    <t>Special Conditions</t>
  </si>
  <si>
    <t xml:space="preserve">Are there any special conditions applicable to these services? </t>
  </si>
  <si>
    <t>AGREEMENT</t>
  </si>
  <si>
    <t>CUSTOMER SIGNATURE</t>
  </si>
  <si>
    <t xml:space="preserve">                                                             Date                 /            /</t>
  </si>
  <si>
    <t>Name:</t>
  </si>
  <si>
    <t>SUPPLIER SIGNATURE</t>
  </si>
  <si>
    <t>Customer_Service</t>
  </si>
  <si>
    <t>Education</t>
  </si>
  <si>
    <t>External_to_Government_Sector</t>
  </si>
  <si>
    <t>Health</t>
  </si>
  <si>
    <t>Stronger_Communities</t>
  </si>
  <si>
    <t>Treasury</t>
  </si>
  <si>
    <t>Eligible_Customer</t>
  </si>
  <si>
    <t>YN</t>
  </si>
  <si>
    <t>YNNA</t>
  </si>
  <si>
    <t>Level</t>
  </si>
  <si>
    <t xml:space="preserve">Band </t>
  </si>
  <si>
    <t>SCH2TYPE</t>
  </si>
  <si>
    <t>Exclusive</t>
  </si>
  <si>
    <t>Band 1</t>
  </si>
  <si>
    <t>Band 2</t>
  </si>
  <si>
    <t>Band 3 or above</t>
  </si>
  <si>
    <t>Choice</t>
  </si>
  <si>
    <t>On Placement</t>
  </si>
  <si>
    <t>Staged</t>
  </si>
  <si>
    <t>Better Regulation Division</t>
  </si>
  <si>
    <t>Education - Public Service</t>
  </si>
  <si>
    <t>Audit Office</t>
  </si>
  <si>
    <t>Agency for Clinical Innovation</t>
  </si>
  <si>
    <t>Aboriginal Housing Office</t>
  </si>
  <si>
    <t>Aboriginal Affairs NSW</t>
  </si>
  <si>
    <t>Advocate for Children and Young People</t>
  </si>
  <si>
    <t>Department of Transport</t>
  </si>
  <si>
    <t>ACT Government</t>
  </si>
  <si>
    <t>YES</t>
  </si>
  <si>
    <t>Level 1</t>
  </si>
  <si>
    <t>Non_Exclusive</t>
  </si>
  <si>
    <t>Births, Deaths and Marriages</t>
  </si>
  <si>
    <t>NSW Education Standards Authority</t>
  </si>
  <si>
    <t>Independent Commission Against Corruption</t>
  </si>
  <si>
    <t>Albury Wodonga Health</t>
  </si>
  <si>
    <t>Centennial Park and Moore Park Trust</t>
  </si>
  <si>
    <t>Art Gallery of NSW Trust</t>
  </si>
  <si>
    <t>NSW Trains</t>
  </si>
  <si>
    <t>Australian Unity</t>
  </si>
  <si>
    <t>NO</t>
  </si>
  <si>
    <t>N/A</t>
  </si>
  <si>
    <t>Level 2</t>
  </si>
  <si>
    <t>Customer, Delivery and Transformation</t>
  </si>
  <si>
    <t>School Administrative and Support</t>
  </si>
  <si>
    <t>Legislative Assembly - Members' Staff</t>
  </si>
  <si>
    <t>Ambulance Service of NSW</t>
  </si>
  <si>
    <t>Australian Museum Trust</t>
  </si>
  <si>
    <t>Office of Transport Safety Investigations</t>
  </si>
  <si>
    <t>Local Government Councils</t>
  </si>
  <si>
    <t>Government &amp; Corporate Services</t>
  </si>
  <si>
    <t>TAFE Commission</t>
  </si>
  <si>
    <t>Legislative Assembly - Parliamentary Staff</t>
  </si>
  <si>
    <t>Bureau of Health Information</t>
  </si>
  <si>
    <t>Port Authority of NSW</t>
  </si>
  <si>
    <t>Macquarie University</t>
  </si>
  <si>
    <t>Clerk Grade 12 and below</t>
  </si>
  <si>
    <t>TAFE Commission (Senior Executives)</t>
  </si>
  <si>
    <t>Legislative Council - Members' Staff</t>
  </si>
  <si>
    <t>Cancer Institute NSW</t>
  </si>
  <si>
    <t>Crown Lands and Water Division</t>
  </si>
  <si>
    <t>Create NSW</t>
  </si>
  <si>
    <t>Destination NSW</t>
  </si>
  <si>
    <t>Sydney University</t>
  </si>
  <si>
    <t>Independent Pricing And Regulatory Tribunal</t>
  </si>
  <si>
    <t>Teaching Service</t>
  </si>
  <si>
    <t>Legislative Council - Parliamentary Staff</t>
  </si>
  <si>
    <t>Central Coast Local Health District</t>
  </si>
  <si>
    <t>Environment Protection Authority</t>
  </si>
  <si>
    <t>State Transit Authority</t>
  </si>
  <si>
    <t>Economic Strategy &amp; Productivity</t>
  </si>
  <si>
    <t>University of NSW</t>
  </si>
  <si>
    <t>Information and Privacy Commission</t>
  </si>
  <si>
    <t>Training Services NSW</t>
  </si>
  <si>
    <t>Parliamentary Services, Department of</t>
  </si>
  <si>
    <t>Clinical Excellence Commission</t>
  </si>
  <si>
    <t>Essential Energy</t>
  </si>
  <si>
    <t>Greater Sydney Commission</t>
  </si>
  <si>
    <t>Crown Solicitor's Office</t>
  </si>
  <si>
    <t>Sydney Metro</t>
  </si>
  <si>
    <t>University of Technology, Sydney</t>
  </si>
  <si>
    <t>Liquor Gaming &amp; Racing</t>
  </si>
  <si>
    <t>eHealth NSW</t>
  </si>
  <si>
    <t>Forestry Corporation of NSW</t>
  </si>
  <si>
    <t>Heritage Division</t>
  </si>
  <si>
    <t>Sydney Trains</t>
  </si>
  <si>
    <t>Insurance &amp; care NSW (icare)</t>
  </si>
  <si>
    <t>University of Western Sydney</t>
  </si>
  <si>
    <t>Long Service Corporation</t>
  </si>
  <si>
    <t>Far West Local Health District</t>
  </si>
  <si>
    <t>Heritage Stoneworks</t>
  </si>
  <si>
    <t>Fire and Rescue NSW</t>
  </si>
  <si>
    <t>Transport for NSW</t>
  </si>
  <si>
    <t>Office of the Secretary - NSW Treasury</t>
  </si>
  <si>
    <t>Western Sydney Airport</t>
  </si>
  <si>
    <t>NSW Fair Trading</t>
  </si>
  <si>
    <t>Health Care Complaints Commission</t>
  </si>
  <si>
    <t>Hunter and Central Coast Development Corporation</t>
  </si>
  <si>
    <t>Infrastructure NSW</t>
  </si>
  <si>
    <t>Institute of Sport</t>
  </si>
  <si>
    <t>Other</t>
  </si>
  <si>
    <t>NSW Fair Trading - Emergency Services Levy Insurance Monitor</t>
  </si>
  <si>
    <t>Health Education and Training Institute</t>
  </si>
  <si>
    <t>Hunter Water Corporation</t>
  </si>
  <si>
    <t>Inspector of the Law Enforcement Conduct Commission</t>
  </si>
  <si>
    <t>Judicial Commission</t>
  </si>
  <si>
    <t>Policy &amp; Budget - NSW Treasury</t>
  </si>
  <si>
    <t>NSW Government Telecommunications Authority</t>
  </si>
  <si>
    <t>Health Infrastructure NSW</t>
  </si>
  <si>
    <t>Jenolan Caves Reserve Trust</t>
  </si>
  <si>
    <t>Investment NSW</t>
  </si>
  <si>
    <t>Judicial Officers</t>
  </si>
  <si>
    <t>Office of the Greyhound Welfare and Integrity Commission</t>
  </si>
  <si>
    <t>Health Pathology</t>
  </si>
  <si>
    <t>Landcom</t>
  </si>
  <si>
    <t>Law Enforcement Conduct Commission</t>
  </si>
  <si>
    <t>SAS Trustee Corporation</t>
  </si>
  <si>
    <t>Health Professional Councils Authority</t>
  </si>
  <si>
    <t>Local Land Services</t>
  </si>
  <si>
    <t>Library Council of NSW</t>
  </si>
  <si>
    <t>Revenue NSW</t>
  </si>
  <si>
    <t>Health System Support Group</t>
  </si>
  <si>
    <t>Lord Howe Island Board</t>
  </si>
  <si>
    <t>NSW Electoral Commission</t>
  </si>
  <si>
    <t>Treasury Corporation</t>
  </si>
  <si>
    <t>SafeWork NSW</t>
  </si>
  <si>
    <t>HealthShare NSW</t>
  </si>
  <si>
    <t>Manly Hydraulics Laboratory</t>
  </si>
  <si>
    <t>Service NSW</t>
  </si>
  <si>
    <t>Hunter New England Local Health District</t>
  </si>
  <si>
    <t>Natural Resources Commission</t>
  </si>
  <si>
    <t>Ombudsman's Office</t>
  </si>
  <si>
    <t>Multicultural NSW</t>
  </si>
  <si>
    <t>State Insurance Regulatory Authority (SIRA)</t>
  </si>
  <si>
    <t>Illawarra Shoalhaven Local Health District</t>
  </si>
  <si>
    <t>NSW Chief Scientist and Engineer</t>
  </si>
  <si>
    <t>Parliamentary Counsel’s Office</t>
  </si>
  <si>
    <t>Justice Health and Forensic Mental Health Network</t>
  </si>
  <si>
    <t>NSW Land and Housing Corporation</t>
  </si>
  <si>
    <t>Premier and Cabinet (Entity)</t>
  </si>
  <si>
    <t>NSW Crime Commission</t>
  </si>
  <si>
    <t>Mental Health Commission</t>
  </si>
  <si>
    <t>Public Service Commission</t>
  </si>
  <si>
    <t>NSW Police Force</t>
  </si>
  <si>
    <t>Mental Health Review Tribunal</t>
  </si>
  <si>
    <t>State Archives and Records Authority of NSW</t>
  </si>
  <si>
    <t>Mid North Coast Local Health District</t>
  </si>
  <si>
    <t>Sydney Living Museums</t>
  </si>
  <si>
    <t>Ministry of Health (Entity)</t>
  </si>
  <si>
    <t>Office of the Valuer General</t>
  </si>
  <si>
    <t>Sydney Opera House Trust</t>
  </si>
  <si>
    <t>Murrumbidgee Local Health District</t>
  </si>
  <si>
    <t>Place Management NSW</t>
  </si>
  <si>
    <t>Trustees of the Museum of Applied Arts and Sciences</t>
  </si>
  <si>
    <t>Office of the Children's Guardian</t>
  </si>
  <si>
    <t>Nepean Blue Mountains Local Health District</t>
  </si>
  <si>
    <t>Planning and Environment</t>
  </si>
  <si>
    <t>Office of the Director of Public Prosecutions</t>
  </si>
  <si>
    <t>Northern NSW Local Health District</t>
  </si>
  <si>
    <t>Office of the NSW Rural Fire Service</t>
  </si>
  <si>
    <t>Northern Sydney Local Health District</t>
  </si>
  <si>
    <t>Property NSW</t>
  </si>
  <si>
    <t>Office of the NSW State Emergency Service</t>
  </si>
  <si>
    <t>South Eastern Sydney Local Health District</t>
  </si>
  <si>
    <t>Public Works Advisory</t>
  </si>
  <si>
    <t>South Western Sydney Local Health District</t>
  </si>
  <si>
    <t>Southern NSW Local Health District</t>
  </si>
  <si>
    <t>Royal Botanic Gardens and Domain Trust</t>
  </si>
  <si>
    <t>Sydney Children's Hospital Network</t>
  </si>
  <si>
    <t>Sydney Olympic Park Authority</t>
  </si>
  <si>
    <t>Sydney Local Health District</t>
  </si>
  <si>
    <t>Western NSW Local Health District</t>
  </si>
  <si>
    <t>Sydney Water Corporation</t>
  </si>
  <si>
    <t>Western Sydney Local Health District</t>
  </si>
  <si>
    <t>Taronga Conservation Society Australia</t>
  </si>
  <si>
    <t>Teacher Housing Authority of NSW</t>
  </si>
  <si>
    <t>Waste Assets Management Corporation</t>
  </si>
  <si>
    <t>Sydney Cricket &amp; Sports Ground Trust</t>
  </si>
  <si>
    <t>Western Sydney Parklands Trust</t>
  </si>
  <si>
    <t>Venues NSW</t>
  </si>
  <si>
    <t>WaterNSW</t>
  </si>
  <si>
    <t>Western Parkland City Authority</t>
  </si>
  <si>
    <t>Regional_NSW</t>
  </si>
  <si>
    <t>Child Protection and Permanency, District and Youth Justice Services</t>
  </si>
  <si>
    <t>Corporate Services - DCJ</t>
  </si>
  <si>
    <t>Corrective Services NSW</t>
  </si>
  <si>
    <t>Housing, Disability and District Services</t>
  </si>
  <si>
    <t>NSW Trustee and Guardian</t>
  </si>
  <si>
    <t>Office of the Secretary - DCJ</t>
  </si>
  <si>
    <t>Financial &amp; Operations - NSW Treasury</t>
  </si>
  <si>
    <t>Office of the Chief Executive - OoS</t>
  </si>
  <si>
    <t>Jobs Investment and Tourism</t>
  </si>
  <si>
    <t>Regional Delivery</t>
  </si>
  <si>
    <t>Policy and Planning</t>
  </si>
  <si>
    <t>Resilience NSW</t>
  </si>
  <si>
    <t>Transport Asset Holding Entity</t>
  </si>
  <si>
    <t>Office of the Secretary - DPIE</t>
  </si>
  <si>
    <t>Corporate Services - DPIE</t>
  </si>
  <si>
    <t>Office of Environment &amp; Heritage</t>
  </si>
  <si>
    <t>Office of the Independent Planning Commission</t>
  </si>
  <si>
    <t>Personal Injury Commission</t>
  </si>
  <si>
    <t>Office of the Independent Review Officer</t>
  </si>
  <si>
    <t>Office of the Secretary - DCS</t>
  </si>
  <si>
    <t>Digital NSW</t>
  </si>
  <si>
    <t>Office of the Secretary - Regional NSW</t>
  </si>
  <si>
    <t>Corporate - Regional NSW</t>
  </si>
  <si>
    <t>Department of Primary Industries</t>
  </si>
  <si>
    <t>Rural Assistance Authority</t>
  </si>
  <si>
    <t>Strategy, Delivery and Performance</t>
  </si>
  <si>
    <t>Resource Regulator</t>
  </si>
  <si>
    <t>Public Works Advisory and Regional Development</t>
  </si>
  <si>
    <t>Mining Exploration and Geoscience</t>
  </si>
  <si>
    <t>Regional Precincts</t>
  </si>
  <si>
    <t>Regional Growth NSW Development Corporation</t>
  </si>
  <si>
    <t>Cross Border Commissioner</t>
  </si>
  <si>
    <t>NSW Employee Relations</t>
  </si>
  <si>
    <t>Strategy, Policy and Commissioning</t>
  </si>
  <si>
    <t>Law Reform and Legal Services</t>
  </si>
  <si>
    <t>Courts Tribunals and Service Delivery</t>
  </si>
  <si>
    <t>Veteran's Affairs/ANZAC Memorial Board</t>
  </si>
  <si>
    <t>Office of the Ageing and Disability Commissioner</t>
  </si>
  <si>
    <t>Legal Aid NSW - CEO/Executive</t>
  </si>
  <si>
    <t>Legal Aid NSW - Deputy CEO</t>
  </si>
  <si>
    <t>Legal Aid NSW - Criminal Law</t>
  </si>
  <si>
    <t>Legal Aid NSW - Family Law</t>
  </si>
  <si>
    <t>Legal Aid NSW - Civil Law</t>
  </si>
  <si>
    <t>Legal Aid NSW - Grants</t>
  </si>
  <si>
    <t>Legal Aid NSW - Finance</t>
  </si>
  <si>
    <t>Legal Aid NSW - Human Resources</t>
  </si>
  <si>
    <t>Legal Aid NSW - ICT</t>
  </si>
  <si>
    <t>Legal Aid NSW - Client Service</t>
  </si>
  <si>
    <t>Legal Aid NSW - Regional Administration</t>
  </si>
  <si>
    <t>Legal Aid NSW - LawAccess</t>
  </si>
  <si>
    <t>Legal Aid NSW - Corporate Services</t>
  </si>
  <si>
    <t>Human Resources - NSW Treasury</t>
  </si>
  <si>
    <t>Information Technology - NSW Treasury</t>
  </si>
  <si>
    <t>Commercial and Procurement</t>
  </si>
  <si>
    <t>Office of the General Counsel - NSW Treasury</t>
  </si>
  <si>
    <t>Banking and Financial Services</t>
  </si>
  <si>
    <t>Communications - NSW Treasury</t>
  </si>
  <si>
    <t>Corporate Services - NSW Treasury</t>
  </si>
  <si>
    <t xml:space="preserve"> </t>
  </si>
  <si>
    <t>Cluster</t>
  </si>
  <si>
    <t>Enterprise_Investment_Trade</t>
  </si>
  <si>
    <t>Planning_Environment</t>
  </si>
  <si>
    <t>Premier_and_ Cabinet</t>
  </si>
  <si>
    <t>Transport_Infrastructure</t>
  </si>
  <si>
    <r>
      <t xml:space="preserve">SCM0012  TALENT ACQUISITION SCHEME 
CUSTOMER ORDER FORM 
</t>
    </r>
    <r>
      <rPr>
        <b/>
        <sz val="8"/>
        <color theme="1"/>
        <rFont val="Tahoma"/>
        <family val="2"/>
      </rPr>
      <t>This customer order form incorporates
Appendix C Terms &amp; Conditions of the Scheme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</si>
</sst>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ahoma"/>
      <family val="2"/>
    </font>
    <font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2" fillId="3" borderId="6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2" borderId="32" xfId="0" applyFill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18" fillId="0" borderId="0" xfId="0" applyFont="1"/>
    <xf numFmtId="0" fontId="15" fillId="0" borderId="0" xfId="0" applyFont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>
      <alignment horizontal="left" vertical="center" wrapText="1"/>
    </xf>
    <xf numFmtId="0" fontId="8" fillId="0" borderId="4" xfId="4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textRotation="90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164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1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5" xfId="0" applyFont="1" applyFill="1" applyBorder="1" applyAlignment="1">
      <alignment horizontal="center" vertical="center" textRotation="90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>
      <alignment horizontal="center" vertical="center" textRotation="90" wrapText="1"/>
    </xf>
    <xf numFmtId="164" fontId="7" fillId="0" borderId="18" xfId="0" applyNumberFormat="1" applyFont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 applyProtection="1">
      <alignment horizontal="left" vertical="center" wrapText="1"/>
      <protection locked="0"/>
    </xf>
    <xf numFmtId="164" fontId="7" fillId="0" borderId="29" xfId="0" applyNumberFormat="1" applyFont="1" applyBorder="1" applyAlignment="1" applyProtection="1">
      <alignment horizontal="left" vertical="center" wrapText="1"/>
      <protection locked="0"/>
    </xf>
    <xf numFmtId="164" fontId="7" fillId="0" borderId="11" xfId="0" applyNumberFormat="1" applyFont="1" applyBorder="1" applyAlignment="1" applyProtection="1">
      <alignment horizontal="left" vertical="center" wrapText="1"/>
      <protection locked="0"/>
    </xf>
    <xf numFmtId="164" fontId="7" fillId="0" borderId="12" xfId="0" applyNumberFormat="1" applyFont="1" applyBorder="1" applyAlignment="1" applyProtection="1">
      <alignment horizontal="left" vertical="center" wrapText="1"/>
      <protection locked="0"/>
    </xf>
    <xf numFmtId="0" fontId="2" fillId="4" borderId="3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</cellXfs>
  <cellStyles count="5">
    <cellStyle name="Currency" xfId="2" builtinId="4"/>
    <cellStyle name="Hyperlink" xfId="4" builtinId="8"/>
    <cellStyle name="Normal" xfId="0" builtinId="0"/>
    <cellStyle name="Normal 2" xfId="1" xr:uid="{00000000-0005-0000-0000-000003000000}"/>
    <cellStyle name="Percent" xfId="3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238040</xdr:colOff>
      <xdr:row>0</xdr:row>
      <xdr:rowOff>16673</xdr:rowOff>
    </xdr:from>
    <xdr:to>
      <xdr:col>1</xdr:col>
      <xdr:colOff>285212</xdr:colOff>
      <xdr:row>0</xdr:row>
      <xdr:rowOff>650913</xdr:rowOff>
    </xdr:to>
    <xdr:pic>
      <xdr:nvPicPr>
        <xdr:cNvPr id="2" name="irc_mi" descr="http://www.sydneywater.com.au/images/NSWGovtWaratahLogo.jpg">
          <a:extLst>
            <a:ext uri="{FF2B5EF4-FFF2-40B4-BE49-F238E27FC236}">
              <a16:creationId xmlns:a16="http://schemas.microsoft.com/office/drawing/2014/main" id="{A2176CD4-550C-4007-A578-5B545B6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8" t="10222" r="9850" b="11221"/>
        <a:stretch>
          <a:fillRect/>
        </a:stretch>
      </xdr:blipFill>
      <xdr:spPr bwMode="auto">
        <a:xfrm>
          <a:off x="447913" y="199639"/>
          <a:ext cx="655265" cy="63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LAVOUG/ObjectiveHome/SKLAVOUG-sfobjprod.govnet.nsw.gov.au-8008/Objects/WFP%20Cluster%20Reporting%20Struc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P CRS YTD22014 only"/>
      <sheetName val="QV_FTE"/>
      <sheetName val="A3_YTD2"/>
      <sheetName val="A3_Jun14"/>
      <sheetName val="QV_GSEtype"/>
      <sheetName val="FY 2012"/>
      <sheetName val="FY 2013"/>
      <sheetName val="July14"/>
      <sheetName val="Jan15"/>
      <sheetName val="Mar-15"/>
      <sheetName val="YTD1 2015"/>
      <sheetName val="FY 2014"/>
      <sheetName val="FY 2014reload"/>
      <sheetName val="PropJun2015"/>
      <sheetName val="PropFY2015R"/>
      <sheetName val="PropJul2015"/>
      <sheetName val="FY2014_July2015_map"/>
      <sheetName val="ProposedFY2015"/>
      <sheetName val="propFY2015_July15map"/>
      <sheetName val="TIRISJul2015prop"/>
      <sheetName val="Notes"/>
      <sheetName val="2015 June"/>
      <sheetName val="FY 2015"/>
      <sheetName val="FY 2015R"/>
      <sheetName val="2015 July"/>
      <sheetName val="PropSep2015"/>
      <sheetName val="2015 October"/>
      <sheetName val="2015 November"/>
      <sheetName val="2016 January"/>
      <sheetName val="2016 February"/>
      <sheetName val="2016 March"/>
      <sheetName val="2016 April"/>
      <sheetName val="2016 May"/>
      <sheetName val="2016 June"/>
      <sheetName val="FY2016"/>
      <sheetName val="2016 September"/>
      <sheetName val="2016 November"/>
      <sheetName val="Map2016 to Apr2017"/>
      <sheetName val="Apr-17"/>
      <sheetName val="May-17"/>
      <sheetName val="Jun-17"/>
      <sheetName val="FY17"/>
      <sheetName val="Jul-17"/>
      <sheetName val="Aug-17"/>
      <sheetName val="Sep-17"/>
      <sheetName val="Oct-17"/>
      <sheetName val="Dec-17"/>
      <sheetName val="Jan-18"/>
      <sheetName val="Mar-18"/>
      <sheetName val="Apr-18"/>
      <sheetName val="Jun-18"/>
      <sheetName val="FY2018"/>
      <sheetName val="Jul-18"/>
      <sheetName val="Aug-18"/>
      <sheetName val="Sep-18"/>
      <sheetName val="Oct-18"/>
      <sheetName val="Feb-19"/>
      <sheetName val="Mar-19"/>
      <sheetName val="FY2019C"/>
      <sheetName val="MOG2019 Mapping"/>
      <sheetName val="FY2019R"/>
      <sheetName val="Jul-19"/>
      <sheetName val="Dec-19"/>
      <sheetName val="Feb-20"/>
      <sheetName val="Apr-20"/>
      <sheetName val="May-20"/>
      <sheetName val="Jun-20"/>
      <sheetName val="FY2020"/>
      <sheetName val="FY2020 (clean)"/>
      <sheetName val="Jul-20"/>
      <sheetName val="Oct-20"/>
      <sheetName val="Dec-20"/>
      <sheetName val="FY 2021"/>
      <sheetName val="Structure"/>
      <sheetName val="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365</v>
          </cell>
          <cell r="B2" t="str">
            <v>Infrastructure NSW</v>
          </cell>
          <cell r="C2">
            <v>901</v>
          </cell>
          <cell r="D2" t="str">
            <v>Premier &amp; Cabinet</v>
          </cell>
          <cell r="E2" t="str">
            <v>901EA</v>
          </cell>
          <cell r="F2" t="str">
            <v>Department of Premier &amp; Cabinet Public Service Executive Agencies</v>
          </cell>
          <cell r="G2" t="str">
            <v>OK</v>
          </cell>
          <cell r="H2">
            <v>365</v>
          </cell>
          <cell r="I2" t="str">
            <v>Infrastructure NSW</v>
          </cell>
          <cell r="J2">
            <v>1</v>
          </cell>
          <cell r="K2" t="str">
            <v>General Government  Budget Dependent</v>
          </cell>
          <cell r="L2">
            <v>365</v>
          </cell>
          <cell r="M2" t="str">
            <v>Infrastructure NSW</v>
          </cell>
          <cell r="N2" t="str">
            <v>Infrastructure NSW</v>
          </cell>
          <cell r="O2" t="str">
            <v>Public Service</v>
          </cell>
          <cell r="P2" t="str">
            <v>OK</v>
          </cell>
          <cell r="Q2" t="str">
            <v>Public Service Executive Agencies</v>
          </cell>
        </row>
        <row r="3">
          <cell r="A3">
            <v>747</v>
          </cell>
          <cell r="B3" t="str">
            <v>Natural Resources Commission</v>
          </cell>
          <cell r="C3">
            <v>901</v>
          </cell>
          <cell r="D3" t="str">
            <v>Premier &amp; Cabinet</v>
          </cell>
          <cell r="E3" t="str">
            <v>901EA</v>
          </cell>
          <cell r="F3" t="str">
            <v>Department of Premier &amp; Cabinet Public Service Executive Agencies</v>
          </cell>
          <cell r="G3" t="str">
            <v>OK</v>
          </cell>
          <cell r="H3">
            <v>747</v>
          </cell>
          <cell r="I3" t="str">
            <v>Natural Resources Commission</v>
          </cell>
          <cell r="J3">
            <v>1</v>
          </cell>
          <cell r="K3" t="str">
            <v>General Government  Budget Dependent</v>
          </cell>
          <cell r="L3">
            <v>747</v>
          </cell>
          <cell r="M3" t="str">
            <v>Natural Resources Commission</v>
          </cell>
          <cell r="N3" t="str">
            <v>Natural Resources</v>
          </cell>
          <cell r="O3" t="str">
            <v>Public Service</v>
          </cell>
          <cell r="P3" t="str">
            <v>OK</v>
          </cell>
          <cell r="Q3" t="str">
            <v>Public Service Executive Agencies</v>
          </cell>
        </row>
        <row r="4">
          <cell r="A4">
            <v>77</v>
          </cell>
          <cell r="B4" t="str">
            <v>Service NSW</v>
          </cell>
          <cell r="C4">
            <v>901</v>
          </cell>
          <cell r="D4" t="str">
            <v>Premier &amp; Cabinet</v>
          </cell>
          <cell r="E4" t="str">
            <v>901EA</v>
          </cell>
          <cell r="F4" t="str">
            <v>Department of Premier &amp; Cabinet Public Service Executive Agencies</v>
          </cell>
          <cell r="G4" t="str">
            <v>OK</v>
          </cell>
          <cell r="H4">
            <v>77</v>
          </cell>
          <cell r="I4" t="str">
            <v>Service NSW</v>
          </cell>
          <cell r="J4">
            <v>1</v>
          </cell>
          <cell r="K4" t="str">
            <v>General Government  Budget Dependent</v>
          </cell>
          <cell r="L4">
            <v>77</v>
          </cell>
          <cell r="M4" t="str">
            <v>Service NSW</v>
          </cell>
          <cell r="N4" t="str">
            <v>Service NSW</v>
          </cell>
          <cell r="O4" t="str">
            <v>Public Service</v>
          </cell>
          <cell r="P4" t="str">
            <v>OK</v>
          </cell>
          <cell r="Q4" t="str">
            <v>Public Service Executive Agencies</v>
          </cell>
        </row>
        <row r="5">
          <cell r="A5">
            <v>799</v>
          </cell>
          <cell r="B5" t="str">
            <v>Barangaroo Delivery Authority</v>
          </cell>
          <cell r="C5">
            <v>901</v>
          </cell>
          <cell r="D5" t="str">
            <v>Premier &amp; Cabinet</v>
          </cell>
          <cell r="E5" t="str">
            <v>901EA</v>
          </cell>
          <cell r="F5" t="str">
            <v>Department of Premier &amp; Cabinet Public Service Executive Agencies</v>
          </cell>
          <cell r="G5" t="str">
            <v>OK</v>
          </cell>
          <cell r="H5">
            <v>799</v>
          </cell>
          <cell r="I5" t="str">
            <v>Barangaroo Delivery Authority</v>
          </cell>
          <cell r="J5">
            <v>4</v>
          </cell>
          <cell r="K5" t="str">
            <v>General Government Non Budget Dependent</v>
          </cell>
          <cell r="L5">
            <v>799</v>
          </cell>
          <cell r="M5" t="str">
            <v>Barangaroo Delivery Authority</v>
          </cell>
          <cell r="N5" t="str">
            <v>Barangaroo</v>
          </cell>
          <cell r="O5" t="str">
            <v>Public Service</v>
          </cell>
          <cell r="P5" t="str">
            <v>OK</v>
          </cell>
          <cell r="Q5" t="str">
            <v>Public Service Executive Agencies</v>
          </cell>
        </row>
        <row r="6">
          <cell r="A6">
            <v>95</v>
          </cell>
          <cell r="B6" t="str">
            <v>Parliamentary Counsel’s Office</v>
          </cell>
          <cell r="C6">
            <v>901</v>
          </cell>
          <cell r="D6" t="str">
            <v>Premier &amp; Cabinet</v>
          </cell>
          <cell r="E6" t="str">
            <v>901EA</v>
          </cell>
          <cell r="F6" t="str">
            <v>Department of Premier &amp; Cabinet Public Service Executive Agencies</v>
          </cell>
          <cell r="G6" t="str">
            <v>OK</v>
          </cell>
          <cell r="H6">
            <v>95</v>
          </cell>
          <cell r="I6" t="str">
            <v>Parliamentary Counsel’s Office</v>
          </cell>
          <cell r="J6">
            <v>1</v>
          </cell>
          <cell r="K6" t="str">
            <v>General Government  Budget Dependent</v>
          </cell>
          <cell r="L6">
            <v>95</v>
          </cell>
          <cell r="M6" t="str">
            <v>Parliamentary Counsel’s Office</v>
          </cell>
          <cell r="O6" t="str">
            <v>Public Service</v>
          </cell>
          <cell r="P6" t="str">
            <v>OK</v>
          </cell>
          <cell r="Q6" t="str">
            <v>Public Service Executive Agencies</v>
          </cell>
        </row>
        <row r="7">
          <cell r="A7">
            <v>108</v>
          </cell>
          <cell r="B7" t="str">
            <v>NSW Electoral Commission</v>
          </cell>
          <cell r="C7">
            <v>901</v>
          </cell>
          <cell r="D7" t="str">
            <v>Premier &amp; Cabinet</v>
          </cell>
          <cell r="E7" t="str">
            <v>901SA</v>
          </cell>
          <cell r="F7" t="str">
            <v>Premier &amp; Cabinet Separate Public Service Agencies</v>
          </cell>
          <cell r="G7" t="str">
            <v>OK</v>
          </cell>
          <cell r="H7">
            <v>108</v>
          </cell>
          <cell r="I7" t="str">
            <v>NSW Electoral Commission</v>
          </cell>
          <cell r="J7">
            <v>1</v>
          </cell>
          <cell r="K7" t="str">
            <v>General Government  Budget Dependent</v>
          </cell>
          <cell r="L7">
            <v>108</v>
          </cell>
          <cell r="M7" t="str">
            <v>Electoral Commission</v>
          </cell>
          <cell r="N7" t="str">
            <v>Electoral Comm</v>
          </cell>
          <cell r="O7" t="str">
            <v>Public Service</v>
          </cell>
          <cell r="P7" t="str">
            <v>OK</v>
          </cell>
          <cell r="Q7" t="str">
            <v>Separate Public Service Agencies</v>
          </cell>
        </row>
        <row r="8">
          <cell r="A8">
            <v>151</v>
          </cell>
          <cell r="B8" t="str">
            <v>Independent Pricing And Regulatory Tribunal</v>
          </cell>
          <cell r="C8">
            <v>901</v>
          </cell>
          <cell r="D8" t="str">
            <v>Premier &amp; Cabinet</v>
          </cell>
          <cell r="E8" t="str">
            <v>901SA</v>
          </cell>
          <cell r="F8" t="str">
            <v>Premier &amp; Cabinet Separate Public Service Agencies</v>
          </cell>
          <cell r="G8" t="str">
            <v>OK</v>
          </cell>
          <cell r="H8">
            <v>151</v>
          </cell>
          <cell r="I8" t="str">
            <v>Independent Pricing And Regulatory Tribunal</v>
          </cell>
          <cell r="J8">
            <v>1</v>
          </cell>
          <cell r="K8" t="str">
            <v>General Government  Budget Dependent</v>
          </cell>
          <cell r="L8">
            <v>151</v>
          </cell>
          <cell r="M8" t="str">
            <v>IPART</v>
          </cell>
          <cell r="N8" t="str">
            <v>IPART</v>
          </cell>
          <cell r="O8" t="str">
            <v>Public Service</v>
          </cell>
          <cell r="P8" t="str">
            <v>OK</v>
          </cell>
          <cell r="Q8" t="str">
            <v>Separate Public Service Agencies</v>
          </cell>
        </row>
        <row r="9">
          <cell r="A9">
            <v>155</v>
          </cell>
          <cell r="B9" t="str">
            <v>Ombudsman's Office</v>
          </cell>
          <cell r="C9">
            <v>901</v>
          </cell>
          <cell r="D9" t="str">
            <v>Premier &amp; Cabinet</v>
          </cell>
          <cell r="E9" t="str">
            <v>901SA</v>
          </cell>
          <cell r="F9" t="str">
            <v>Premier &amp; Cabinet Separate Public Service Agencies</v>
          </cell>
          <cell r="G9" t="str">
            <v>OK</v>
          </cell>
          <cell r="H9">
            <v>155</v>
          </cell>
          <cell r="I9" t="str">
            <v>Ombudsman's Office</v>
          </cell>
          <cell r="J9">
            <v>1</v>
          </cell>
          <cell r="K9" t="str">
            <v>General Government  Budget Dependent</v>
          </cell>
          <cell r="L9">
            <v>155</v>
          </cell>
          <cell r="M9" t="str">
            <v>Ombudsman</v>
          </cell>
          <cell r="N9" t="str">
            <v>Ombudsman</v>
          </cell>
          <cell r="O9" t="str">
            <v>Public Service</v>
          </cell>
          <cell r="P9" t="str">
            <v>OK</v>
          </cell>
          <cell r="Q9" t="str">
            <v>Separate Public Service Agencies</v>
          </cell>
        </row>
        <row r="10">
          <cell r="A10">
            <v>509</v>
          </cell>
          <cell r="B10" t="str">
            <v>Police Integrity Commission</v>
          </cell>
          <cell r="C10">
            <v>901</v>
          </cell>
          <cell r="D10" t="str">
            <v>Premier &amp; Cabinet</v>
          </cell>
          <cell r="E10" t="str">
            <v>901SA</v>
          </cell>
          <cell r="F10" t="str">
            <v>Premier &amp; Cabinet Separate Public Service Agencies</v>
          </cell>
          <cell r="G10" t="str">
            <v>OK</v>
          </cell>
          <cell r="H10">
            <v>509</v>
          </cell>
          <cell r="I10" t="str">
            <v>Police Integrity Commission</v>
          </cell>
          <cell r="J10">
            <v>1</v>
          </cell>
          <cell r="K10" t="str">
            <v>General Government  Budget Dependent</v>
          </cell>
          <cell r="L10">
            <v>509</v>
          </cell>
          <cell r="M10" t="str">
            <v>Police Integrity Commission</v>
          </cell>
          <cell r="N10" t="str">
            <v>Police Integrity</v>
          </cell>
          <cell r="O10" t="str">
            <v>Public Service</v>
          </cell>
          <cell r="P10" t="str">
            <v>OK</v>
          </cell>
          <cell r="Q10" t="str">
            <v>Separate Public Service Agencies</v>
          </cell>
        </row>
        <row r="11">
          <cell r="A11">
            <v>888</v>
          </cell>
          <cell r="B11" t="str">
            <v>Public Service Commission</v>
          </cell>
          <cell r="C11">
            <v>901</v>
          </cell>
          <cell r="D11" t="str">
            <v>Premier &amp; Cabinet</v>
          </cell>
          <cell r="E11" t="str">
            <v>901SA</v>
          </cell>
          <cell r="F11" t="str">
            <v>Premier &amp; Cabinet Separate Public Service Agencies</v>
          </cell>
          <cell r="G11" t="str">
            <v>OK</v>
          </cell>
          <cell r="H11">
            <v>888</v>
          </cell>
          <cell r="I11" t="str">
            <v>Public Service Commission</v>
          </cell>
          <cell r="J11">
            <v>1</v>
          </cell>
          <cell r="K11" t="str">
            <v>General Government  Budget Dependent</v>
          </cell>
          <cell r="L11">
            <v>888</v>
          </cell>
          <cell r="M11" t="str">
            <v>Public Service Commission</v>
          </cell>
          <cell r="N11" t="str">
            <v>Public Service Comm</v>
          </cell>
          <cell r="O11" t="str">
            <v>Public Service</v>
          </cell>
          <cell r="P11" t="str">
            <v>OK</v>
          </cell>
          <cell r="Q11" t="str">
            <v>Separate Public Service Agencies</v>
          </cell>
        </row>
        <row r="12">
          <cell r="A12">
            <v>91</v>
          </cell>
          <cell r="B12" t="str">
            <v>Premier and Cabinet (Entity)</v>
          </cell>
          <cell r="C12">
            <v>901</v>
          </cell>
          <cell r="D12" t="str">
            <v>Premier &amp; Cabinet</v>
          </cell>
          <cell r="E12" t="str">
            <v>901PD</v>
          </cell>
          <cell r="F12" t="str">
            <v>Department of Premier &amp; Cabinet</v>
          </cell>
          <cell r="G12" t="str">
            <v>OK</v>
          </cell>
          <cell r="H12">
            <v>801</v>
          </cell>
          <cell r="I12" t="str">
            <v>Department of Premier and Cabinet</v>
          </cell>
          <cell r="J12">
            <v>1</v>
          </cell>
          <cell r="K12" t="str">
            <v>General Government  Budget Dependent</v>
          </cell>
          <cell r="L12">
            <v>801</v>
          </cell>
          <cell r="M12" t="str">
            <v>Department of Premier and Cabinet</v>
          </cell>
          <cell r="N12" t="str">
            <v>DPC</v>
          </cell>
          <cell r="O12" t="str">
            <v>Public Service</v>
          </cell>
          <cell r="P12" t="str">
            <v>OK</v>
          </cell>
          <cell r="Q12" t="str">
            <v>Department</v>
          </cell>
        </row>
        <row r="13">
          <cell r="A13">
            <v>126</v>
          </cell>
          <cell r="B13" t="str">
            <v>WorkCover Authority</v>
          </cell>
          <cell r="C13">
            <v>902</v>
          </cell>
          <cell r="D13" t="str">
            <v>Treasury and Finance</v>
          </cell>
          <cell r="E13" t="str">
            <v>902EA</v>
          </cell>
          <cell r="F13" t="str">
            <v>Department of Treasury and Finance Public Service Executive Agencies</v>
          </cell>
          <cell r="G13" t="str">
            <v>OK</v>
          </cell>
          <cell r="H13">
            <v>1001</v>
          </cell>
          <cell r="I13" t="str">
            <v>Office of Finance and Services</v>
          </cell>
          <cell r="J13">
            <v>4</v>
          </cell>
          <cell r="K13" t="str">
            <v>General Government Non Budget Dependent</v>
          </cell>
          <cell r="L13">
            <v>520</v>
          </cell>
          <cell r="M13" t="str">
            <v>Safety, Return to Work &amp; Support Division</v>
          </cell>
          <cell r="N13" t="str">
            <v>WorkCover</v>
          </cell>
          <cell r="O13" t="str">
            <v>Public Service</v>
          </cell>
          <cell r="P13" t="str">
            <v>OK</v>
          </cell>
          <cell r="Q13" t="str">
            <v>Public Service Executive Agencies</v>
          </cell>
        </row>
        <row r="14">
          <cell r="A14">
            <v>159</v>
          </cell>
          <cell r="B14" t="str">
            <v>NSW Fair Trading</v>
          </cell>
          <cell r="C14">
            <v>902</v>
          </cell>
          <cell r="D14" t="str">
            <v>Treasury and Finance</v>
          </cell>
          <cell r="E14" t="str">
            <v>902EA</v>
          </cell>
          <cell r="F14" t="str">
            <v>Department of Treasury and Finance Public Service Executive Agencies</v>
          </cell>
          <cell r="G14" t="str">
            <v>OK</v>
          </cell>
          <cell r="H14">
            <v>1001</v>
          </cell>
          <cell r="I14" t="str">
            <v>Office of Finance and Services</v>
          </cell>
          <cell r="J14">
            <v>1</v>
          </cell>
          <cell r="K14" t="str">
            <v>General Government  Budget Dependent</v>
          </cell>
          <cell r="L14">
            <v>811</v>
          </cell>
          <cell r="M14" t="str">
            <v>Department of Finance and Services</v>
          </cell>
          <cell r="N14" t="str">
            <v>DFS NSW Fair Trading</v>
          </cell>
          <cell r="O14" t="str">
            <v>Public Service</v>
          </cell>
          <cell r="P14" t="str">
            <v>OK</v>
          </cell>
          <cell r="Q14" t="str">
            <v>Public Service Executive Agencies</v>
          </cell>
        </row>
        <row r="15">
          <cell r="A15">
            <v>332</v>
          </cell>
          <cell r="B15" t="str">
            <v>Teacher Housing Authority</v>
          </cell>
          <cell r="C15">
            <v>902</v>
          </cell>
          <cell r="D15" t="str">
            <v>Treasury and Finance</v>
          </cell>
          <cell r="E15" t="str">
            <v>902EA</v>
          </cell>
          <cell r="F15" t="str">
            <v>Department of Treasury and Finance Public Service Executive Agencies</v>
          </cell>
          <cell r="G15" t="str">
            <v>OK</v>
          </cell>
          <cell r="H15">
            <v>1001</v>
          </cell>
          <cell r="I15" t="str">
            <v>Office of Finance and Services</v>
          </cell>
          <cell r="J15">
            <v>2</v>
          </cell>
          <cell r="K15" t="str">
            <v>Government Trading Enterprise </v>
          </cell>
          <cell r="L15">
            <v>903</v>
          </cell>
          <cell r="M15" t="str">
            <v>Finance and Services</v>
          </cell>
          <cell r="N15" t="str">
            <v>Teacher Housing</v>
          </cell>
          <cell r="O15" t="str">
            <v>Public Service</v>
          </cell>
          <cell r="P15" t="str">
            <v>OK</v>
          </cell>
          <cell r="Q15" t="str">
            <v>Public Service Executive Agencies</v>
          </cell>
        </row>
        <row r="16">
          <cell r="A16">
            <v>341</v>
          </cell>
          <cell r="B16" t="str">
            <v>Office of State Revenue</v>
          </cell>
          <cell r="C16">
            <v>902</v>
          </cell>
          <cell r="D16" t="str">
            <v>Treasury and Finance</v>
          </cell>
          <cell r="E16" t="str">
            <v>902EA</v>
          </cell>
          <cell r="F16" t="str">
            <v>Department of Treasury and Finance Public Service Executive Agencies</v>
          </cell>
          <cell r="G16" t="str">
            <v>OK</v>
          </cell>
          <cell r="H16">
            <v>1001</v>
          </cell>
          <cell r="I16" t="str">
            <v>Office of Finance and Services</v>
          </cell>
          <cell r="J16">
            <v>1</v>
          </cell>
          <cell r="K16" t="str">
            <v>General Government  Budget Dependent</v>
          </cell>
          <cell r="L16">
            <v>903</v>
          </cell>
          <cell r="M16" t="str">
            <v>Finance and Services</v>
          </cell>
          <cell r="N16" t="str">
            <v>DFS State Revenue</v>
          </cell>
          <cell r="O16" t="str">
            <v>Public Service</v>
          </cell>
          <cell r="P16" t="str">
            <v>OK</v>
          </cell>
          <cell r="Q16" t="str">
            <v>Public Service Executive Agencies</v>
          </cell>
        </row>
        <row r="17">
          <cell r="A17">
            <v>4593</v>
          </cell>
          <cell r="B17" t="str">
            <v>Valuer General</v>
          </cell>
          <cell r="C17">
            <v>902</v>
          </cell>
          <cell r="D17" t="str">
            <v>Treasury and Finance</v>
          </cell>
          <cell r="E17" t="str">
            <v>902EA</v>
          </cell>
          <cell r="F17" t="str">
            <v>Department of Treasury and Finance Public Service Executive Agencies</v>
          </cell>
          <cell r="G17" t="str">
            <v>OK</v>
          </cell>
          <cell r="H17">
            <v>1001</v>
          </cell>
          <cell r="I17" t="str">
            <v>Office of Finance and Services</v>
          </cell>
          <cell r="J17">
            <v>4</v>
          </cell>
          <cell r="K17" t="str">
            <v>General Government Non Budget Dependent</v>
          </cell>
          <cell r="L17">
            <v>903</v>
          </cell>
          <cell r="M17" t="str">
            <v>Finance and Services</v>
          </cell>
          <cell r="N17" t="str">
            <v>Valuer General</v>
          </cell>
          <cell r="O17" t="str">
            <v>Public Service</v>
          </cell>
          <cell r="P17" t="str">
            <v>OK</v>
          </cell>
          <cell r="Q17" t="str">
            <v>Public Service Executive Agencies</v>
          </cell>
        </row>
        <row r="18">
          <cell r="A18">
            <v>522</v>
          </cell>
          <cell r="B18" t="str">
            <v>Displaced Staff Unit</v>
          </cell>
          <cell r="C18">
            <v>902</v>
          </cell>
          <cell r="D18" t="str">
            <v>Treasury and Finance</v>
          </cell>
          <cell r="E18" t="str">
            <v>902EA</v>
          </cell>
          <cell r="F18" t="str">
            <v>Department of Treasury and Finance Public Service Executive Agencies</v>
          </cell>
          <cell r="G18" t="str">
            <v>OK</v>
          </cell>
          <cell r="H18">
            <v>1001</v>
          </cell>
          <cell r="I18" t="str">
            <v>Office of Finance and Services</v>
          </cell>
          <cell r="J18">
            <v>1</v>
          </cell>
          <cell r="K18" t="str">
            <v>General Government  Budget Dependent</v>
          </cell>
          <cell r="L18">
            <v>811</v>
          </cell>
          <cell r="M18" t="str">
            <v>Department of Finance and Services</v>
          </cell>
          <cell r="N18" t="str">
            <v>DFS Displaced Staff</v>
          </cell>
          <cell r="O18" t="str">
            <v>Public Service</v>
          </cell>
          <cell r="P18" t="str">
            <v>OK</v>
          </cell>
          <cell r="Q18" t="str">
            <v>Public Service Executive Agencies</v>
          </cell>
        </row>
        <row r="19">
          <cell r="A19">
            <v>68</v>
          </cell>
          <cell r="B19" t="str">
            <v>NSW Industrial Relations</v>
          </cell>
          <cell r="C19">
            <v>902</v>
          </cell>
          <cell r="D19" t="str">
            <v>Treasury and Finance</v>
          </cell>
          <cell r="E19" t="str">
            <v>902PD</v>
          </cell>
          <cell r="F19" t="str">
            <v>Department of Treasury and Finance</v>
          </cell>
          <cell r="G19" t="str">
            <v>OK</v>
          </cell>
          <cell r="H19">
            <v>1017</v>
          </cell>
          <cell r="I19" t="str">
            <v>The Treasury</v>
          </cell>
          <cell r="J19">
            <v>1</v>
          </cell>
          <cell r="K19" t="str">
            <v>General Government  Budget Dependent</v>
          </cell>
          <cell r="L19">
            <v>122</v>
          </cell>
          <cell r="M19" t="str">
            <v>The Treasury</v>
          </cell>
          <cell r="N19" t="str">
            <v>NSW IR</v>
          </cell>
          <cell r="O19" t="str">
            <v>Public Service</v>
          </cell>
          <cell r="P19" t="str">
            <v>OK</v>
          </cell>
          <cell r="Q19" t="str">
            <v>Department</v>
          </cell>
        </row>
        <row r="20">
          <cell r="A20">
            <v>111</v>
          </cell>
          <cell r="B20" t="str">
            <v>Superannuation Administration Corporation (Pillar)</v>
          </cell>
          <cell r="C20">
            <v>902</v>
          </cell>
          <cell r="D20" t="str">
            <v>Treasury and Finance</v>
          </cell>
          <cell r="E20" t="str">
            <v>902SC</v>
          </cell>
          <cell r="F20" t="str">
            <v>Treasury and Finance State Owned Corporation</v>
          </cell>
          <cell r="G20" t="str">
            <v>OK</v>
          </cell>
          <cell r="H20">
            <v>111</v>
          </cell>
          <cell r="I20" t="str">
            <v>Superannuation Administration Corporation (Pillar)</v>
          </cell>
          <cell r="J20">
            <v>3</v>
          </cell>
          <cell r="K20" t="str">
            <v>State Owned Corporation</v>
          </cell>
          <cell r="L20">
            <v>111</v>
          </cell>
          <cell r="M20" t="str">
            <v>Superannuation Administration Corporation (Pillar)</v>
          </cell>
          <cell r="N20" t="str">
            <v>SuperAdmin (Pillar)</v>
          </cell>
          <cell r="O20" t="str">
            <v>State-Owned Corporations</v>
          </cell>
          <cell r="P20" t="str">
            <v>OK</v>
          </cell>
          <cell r="Q20" t="str">
            <v>State-Owned Corporations</v>
          </cell>
        </row>
        <row r="21">
          <cell r="A21">
            <v>526</v>
          </cell>
          <cell r="B21" t="str">
            <v xml:space="preserve">Office of Chief Executive </v>
          </cell>
          <cell r="C21">
            <v>902</v>
          </cell>
          <cell r="D21" t="str">
            <v>Treasury and Finance</v>
          </cell>
          <cell r="E21" t="str">
            <v>902EA</v>
          </cell>
          <cell r="F21" t="str">
            <v>Department of Treasury and Finance Public Service Executive Agencies</v>
          </cell>
          <cell r="G21" t="str">
            <v>OK</v>
          </cell>
          <cell r="H21">
            <v>1001</v>
          </cell>
          <cell r="I21" t="str">
            <v>Office of Finance and Services</v>
          </cell>
          <cell r="J21">
            <v>1</v>
          </cell>
          <cell r="K21" t="str">
            <v>General Government  Budget Dependent</v>
          </cell>
          <cell r="L21">
            <v>811</v>
          </cell>
          <cell r="M21" t="str">
            <v>Department of Finance and Services</v>
          </cell>
          <cell r="N21" t="str">
            <v>DFS Office of DG</v>
          </cell>
          <cell r="O21" t="str">
            <v>Public Service</v>
          </cell>
          <cell r="P21" t="str">
            <v>OK</v>
          </cell>
          <cell r="Q21" t="str">
            <v>Public Service Executive Agencies</v>
          </cell>
        </row>
        <row r="22">
          <cell r="A22">
            <v>585</v>
          </cell>
          <cell r="B22" t="str">
            <v>OFS Service Innovation and Strategy (SIS)</v>
          </cell>
          <cell r="C22">
            <v>902</v>
          </cell>
          <cell r="D22" t="str">
            <v>Treasury and Finance</v>
          </cell>
          <cell r="E22" t="str">
            <v>902EA</v>
          </cell>
          <cell r="F22" t="str">
            <v>Department of Treasury and Finance Public Service Executive Agencies</v>
          </cell>
          <cell r="G22" t="str">
            <v>OK</v>
          </cell>
          <cell r="H22">
            <v>1001</v>
          </cell>
          <cell r="I22" t="str">
            <v>Office of Finance and Services</v>
          </cell>
          <cell r="J22">
            <v>1</v>
          </cell>
          <cell r="K22" t="str">
            <v>General Government  Budget Dependent</v>
          </cell>
          <cell r="L22">
            <v>811</v>
          </cell>
          <cell r="M22" t="str">
            <v>Department of Finance and Services</v>
          </cell>
          <cell r="N22" t="str">
            <v>DFS Service Innovation and Strategy (SIS)</v>
          </cell>
          <cell r="O22" t="str">
            <v>Public Service</v>
          </cell>
          <cell r="P22" t="str">
            <v>OK</v>
          </cell>
          <cell r="Q22" t="str">
            <v>Public Service Executive Agencies</v>
          </cell>
        </row>
        <row r="23">
          <cell r="A23">
            <v>587</v>
          </cell>
          <cell r="B23" t="str">
            <v>OFS Office of Finance</v>
          </cell>
          <cell r="C23">
            <v>902</v>
          </cell>
          <cell r="D23" t="str">
            <v>Treasury and Finance</v>
          </cell>
          <cell r="E23" t="str">
            <v>902EA</v>
          </cell>
          <cell r="F23" t="str">
            <v>Department of Treasury and Finance Public Service Executive Agencies</v>
          </cell>
          <cell r="G23" t="str">
            <v>OK</v>
          </cell>
          <cell r="H23">
            <v>1001</v>
          </cell>
          <cell r="I23" t="str">
            <v>Office of Finance and Services</v>
          </cell>
          <cell r="J23">
            <v>1</v>
          </cell>
          <cell r="K23" t="str">
            <v>General Government  Budget Dependent</v>
          </cell>
          <cell r="L23">
            <v>811</v>
          </cell>
          <cell r="M23" t="str">
            <v>Department of Finance and Services</v>
          </cell>
          <cell r="N23" t="str">
            <v>DFS Office Finance</v>
          </cell>
          <cell r="O23" t="str">
            <v>Public Service</v>
          </cell>
          <cell r="P23" t="str">
            <v>OK</v>
          </cell>
          <cell r="Q23" t="str">
            <v>Public Service Executive Agencies</v>
          </cell>
        </row>
        <row r="24">
          <cell r="A24">
            <v>588</v>
          </cell>
          <cell r="B24" t="str">
            <v>OFS Corporate Services</v>
          </cell>
          <cell r="C24">
            <v>902</v>
          </cell>
          <cell r="D24" t="str">
            <v>Treasury and Finance</v>
          </cell>
          <cell r="E24" t="str">
            <v>902EA</v>
          </cell>
          <cell r="F24" t="str">
            <v>Department of Treasury and Finance Public Service Executive Agencies</v>
          </cell>
          <cell r="G24" t="str">
            <v>OK</v>
          </cell>
          <cell r="H24">
            <v>1001</v>
          </cell>
          <cell r="I24" t="str">
            <v>Office of Finance and Services</v>
          </cell>
          <cell r="J24">
            <v>1</v>
          </cell>
          <cell r="K24" t="str">
            <v>General Government  Budget Dependent</v>
          </cell>
          <cell r="L24">
            <v>811</v>
          </cell>
          <cell r="M24" t="str">
            <v>Department of Finance and Services</v>
          </cell>
          <cell r="N24" t="str">
            <v>DFS Service Innovation and Strategy (SIS)</v>
          </cell>
          <cell r="O24" t="str">
            <v>Public Service</v>
          </cell>
          <cell r="P24" t="str">
            <v>OK</v>
          </cell>
          <cell r="Q24" t="str">
            <v>Public Service Executive Agencies</v>
          </cell>
        </row>
        <row r="25">
          <cell r="A25">
            <v>122</v>
          </cell>
          <cell r="B25" t="str">
            <v>NSW Treasury</v>
          </cell>
          <cell r="C25">
            <v>902</v>
          </cell>
          <cell r="D25" t="str">
            <v>Treasury and Finance</v>
          </cell>
          <cell r="E25" t="str">
            <v>902PD</v>
          </cell>
          <cell r="F25" t="str">
            <v>Department of Treasury and Finance</v>
          </cell>
          <cell r="G25" t="str">
            <v>OK</v>
          </cell>
          <cell r="H25">
            <v>1017</v>
          </cell>
          <cell r="I25" t="str">
            <v>The Treasury</v>
          </cell>
          <cell r="J25">
            <v>1</v>
          </cell>
          <cell r="K25" t="str">
            <v>General Government  Budget Dependent</v>
          </cell>
          <cell r="L25">
            <v>122</v>
          </cell>
          <cell r="M25" t="str">
            <v>The Treasury</v>
          </cell>
          <cell r="N25" t="str">
            <v>Treasury NSW</v>
          </cell>
          <cell r="O25" t="str">
            <v>Public Service</v>
          </cell>
          <cell r="P25" t="str">
            <v>OK</v>
          </cell>
          <cell r="Q25" t="str">
            <v>Department</v>
          </cell>
        </row>
        <row r="26">
          <cell r="A26">
            <v>302</v>
          </cell>
          <cell r="B26" t="str">
            <v>Long Service Corporation</v>
          </cell>
          <cell r="C26">
            <v>902</v>
          </cell>
          <cell r="D26" t="str">
            <v>Treasury and Finance</v>
          </cell>
          <cell r="E26" t="str">
            <v>902PD</v>
          </cell>
          <cell r="F26" t="str">
            <v>Department of Treasury and Finance</v>
          </cell>
          <cell r="G26" t="str">
            <v>OK</v>
          </cell>
          <cell r="H26">
            <v>1017</v>
          </cell>
          <cell r="I26" t="str">
            <v>The Treasury</v>
          </cell>
          <cell r="J26">
            <v>4</v>
          </cell>
          <cell r="K26" t="str">
            <v>General Government Non Budget Dependent</v>
          </cell>
          <cell r="L26">
            <v>122</v>
          </cell>
          <cell r="M26" t="str">
            <v>The Treasury</v>
          </cell>
          <cell r="N26" t="str">
            <v>Long Service Corp</v>
          </cell>
          <cell r="O26" t="str">
            <v>Public Service</v>
          </cell>
          <cell r="P26" t="str">
            <v>OK</v>
          </cell>
          <cell r="Q26" t="str">
            <v>Department</v>
          </cell>
        </row>
        <row r="27">
          <cell r="A27">
            <v>711</v>
          </cell>
          <cell r="B27" t="str">
            <v>Workers Compensation Commission</v>
          </cell>
          <cell r="C27">
            <v>902</v>
          </cell>
          <cell r="D27" t="str">
            <v>Treasury and Finance</v>
          </cell>
          <cell r="E27" t="str">
            <v>902EA</v>
          </cell>
          <cell r="F27" t="str">
            <v>Department of Treasury and Finance Public Service Executive Agencies</v>
          </cell>
          <cell r="G27" t="str">
            <v>OK</v>
          </cell>
          <cell r="H27">
            <v>1001</v>
          </cell>
          <cell r="I27" t="str">
            <v>Office of Finance and Services</v>
          </cell>
          <cell r="J27">
            <v>4</v>
          </cell>
          <cell r="K27" t="str">
            <v>General Government Non Budget Dependent</v>
          </cell>
          <cell r="L27">
            <v>520</v>
          </cell>
          <cell r="M27" t="str">
            <v>Safety, Return to Work &amp; Support Division</v>
          </cell>
          <cell r="N27" t="str">
            <v>Workers Comp</v>
          </cell>
          <cell r="O27" t="str">
            <v>Public Service</v>
          </cell>
          <cell r="P27" t="str">
            <v>OK</v>
          </cell>
          <cell r="Q27" t="str">
            <v>Public Service Executive Agencies</v>
          </cell>
        </row>
        <row r="28">
          <cell r="A28">
            <v>712</v>
          </cell>
          <cell r="B28" t="str">
            <v>Workers’ Compensation (Dust Diseases) Board</v>
          </cell>
          <cell r="C28">
            <v>902</v>
          </cell>
          <cell r="D28" t="str">
            <v>Treasury and Finance</v>
          </cell>
          <cell r="E28" t="str">
            <v>902EA</v>
          </cell>
          <cell r="F28" t="str">
            <v>Department of Treasury and Finance Public Service Executive Agencies</v>
          </cell>
          <cell r="G28" t="str">
            <v>OK</v>
          </cell>
          <cell r="H28">
            <v>1001</v>
          </cell>
          <cell r="I28" t="str">
            <v>Office of Finance and Services</v>
          </cell>
          <cell r="J28">
            <v>4</v>
          </cell>
          <cell r="K28" t="str">
            <v>General Government Non Budget Dependent</v>
          </cell>
          <cell r="L28">
            <v>520</v>
          </cell>
          <cell r="M28" t="str">
            <v>Safety, Return to Work &amp; Support Division</v>
          </cell>
          <cell r="N28" t="str">
            <v>Workers Comp (DDB)</v>
          </cell>
          <cell r="O28" t="str">
            <v>Public Service</v>
          </cell>
          <cell r="P28" t="str">
            <v>OK</v>
          </cell>
          <cell r="Q28" t="str">
            <v>Public Service Executive Agencies</v>
          </cell>
        </row>
        <row r="29">
          <cell r="A29">
            <v>719</v>
          </cell>
          <cell r="B29" t="str">
            <v>WorkCover Independent Review Officer</v>
          </cell>
          <cell r="C29">
            <v>902</v>
          </cell>
          <cell r="D29" t="str">
            <v>Treasury and Finance</v>
          </cell>
          <cell r="E29" t="str">
            <v>902EA</v>
          </cell>
          <cell r="F29" t="str">
            <v>Department of Treasury and Finance Public Service Executive Agencies</v>
          </cell>
          <cell r="G29" t="str">
            <v>OK</v>
          </cell>
          <cell r="H29">
            <v>1001</v>
          </cell>
          <cell r="I29" t="str">
            <v>Office of Finance and Services</v>
          </cell>
          <cell r="J29">
            <v>4</v>
          </cell>
          <cell r="K29" t="str">
            <v>General Government Non Budget Dependent</v>
          </cell>
          <cell r="L29">
            <v>520</v>
          </cell>
          <cell r="M29" t="str">
            <v>Safety, Return to Work &amp; Support Division</v>
          </cell>
          <cell r="N29" t="str">
            <v>WorkCoverIndRevOff</v>
          </cell>
          <cell r="O29" t="str">
            <v>Public Service</v>
          </cell>
          <cell r="P29" t="str">
            <v>OK</v>
          </cell>
          <cell r="Q29" t="str">
            <v>Public Service Executive Agencies</v>
          </cell>
        </row>
        <row r="30">
          <cell r="A30">
            <v>787</v>
          </cell>
          <cell r="B30" t="str">
            <v>Lifetime Care &amp; Support Authority</v>
          </cell>
          <cell r="C30">
            <v>902</v>
          </cell>
          <cell r="D30" t="str">
            <v>Treasury and Finance</v>
          </cell>
          <cell r="E30" t="str">
            <v>902EA</v>
          </cell>
          <cell r="F30" t="str">
            <v>Department of Treasury and Finance Public Service Executive Agencies</v>
          </cell>
          <cell r="G30" t="str">
            <v>OK</v>
          </cell>
          <cell r="H30">
            <v>1001</v>
          </cell>
          <cell r="I30" t="str">
            <v>Office of Finance and Services</v>
          </cell>
          <cell r="J30">
            <v>4</v>
          </cell>
          <cell r="K30" t="str">
            <v>General Government Non Budget Dependent</v>
          </cell>
          <cell r="L30">
            <v>520</v>
          </cell>
          <cell r="M30" t="str">
            <v>Safety, Return to Work &amp; Support Division</v>
          </cell>
          <cell r="N30" t="str">
            <v>Lifetime Care</v>
          </cell>
          <cell r="O30" t="str">
            <v>Public Service</v>
          </cell>
          <cell r="P30" t="str">
            <v>OK</v>
          </cell>
          <cell r="Q30" t="str">
            <v>Public Service Executive Agencies</v>
          </cell>
        </row>
        <row r="31">
          <cell r="A31">
            <v>523</v>
          </cell>
          <cell r="B31" t="str">
            <v>NSW Government Telecommunications Authority</v>
          </cell>
          <cell r="C31">
            <v>902</v>
          </cell>
          <cell r="D31" t="str">
            <v>Treasury and Finance</v>
          </cell>
          <cell r="E31" t="str">
            <v>902EA</v>
          </cell>
          <cell r="F31" t="str">
            <v>Department of Treasury and Finance Public Service Executive Agencies</v>
          </cell>
          <cell r="G31" t="str">
            <v>OK</v>
          </cell>
          <cell r="H31">
            <v>1001</v>
          </cell>
          <cell r="I31" t="str">
            <v>Office of Finance and Services</v>
          </cell>
          <cell r="J31">
            <v>1</v>
          </cell>
          <cell r="K31" t="str">
            <v>General Government  Budget Dependent</v>
          </cell>
          <cell r="L31">
            <v>903</v>
          </cell>
          <cell r="M31" t="str">
            <v>Finance and Services</v>
          </cell>
          <cell r="N31" t="str">
            <v>Govt. Telecomm</v>
          </cell>
          <cell r="O31" t="str">
            <v>Public Service</v>
          </cell>
          <cell r="P31" t="str">
            <v>OK</v>
          </cell>
          <cell r="Q31" t="str">
            <v>Public Service Executive Agencies</v>
          </cell>
        </row>
        <row r="32">
          <cell r="A32">
            <v>524</v>
          </cell>
          <cell r="B32" t="str">
            <v>Government Services Division</v>
          </cell>
          <cell r="C32">
            <v>902</v>
          </cell>
          <cell r="D32" t="str">
            <v>Treasury and Finance</v>
          </cell>
          <cell r="E32" t="str">
            <v>902EA</v>
          </cell>
          <cell r="F32" t="str">
            <v>Department of Treasury and Finance Public Service Executive Agencies</v>
          </cell>
          <cell r="G32" t="str">
            <v>OK</v>
          </cell>
          <cell r="H32">
            <v>1001</v>
          </cell>
          <cell r="I32" t="str">
            <v>Office of Finance and Services</v>
          </cell>
          <cell r="J32">
            <v>1</v>
          </cell>
          <cell r="K32" t="str">
            <v>General Government  Budget Dependent</v>
          </cell>
          <cell r="L32">
            <v>811</v>
          </cell>
          <cell r="M32" t="str">
            <v>Department of Finance and Services</v>
          </cell>
          <cell r="N32" t="str">
            <v>DFS Govt Serv Divn</v>
          </cell>
          <cell r="O32" t="str">
            <v>Public Service</v>
          </cell>
          <cell r="P32" t="str">
            <v>OK</v>
          </cell>
          <cell r="Q32" t="str">
            <v>Public Service Executive Agencies</v>
          </cell>
        </row>
        <row r="33">
          <cell r="A33">
            <v>792</v>
          </cell>
          <cell r="B33" t="str">
            <v>Government Property NSW</v>
          </cell>
          <cell r="C33">
            <v>902</v>
          </cell>
          <cell r="D33" t="str">
            <v>Treasury and Finance</v>
          </cell>
          <cell r="E33" t="str">
            <v>902EA</v>
          </cell>
          <cell r="F33" t="str">
            <v>Department of Treasury and Finance Public Service Executive Agencies</v>
          </cell>
          <cell r="G33" t="str">
            <v>OK</v>
          </cell>
          <cell r="H33">
            <v>1001</v>
          </cell>
          <cell r="I33" t="str">
            <v>Office of Finance and Services</v>
          </cell>
          <cell r="J33">
            <v>4</v>
          </cell>
          <cell r="K33" t="str">
            <v>General Government Non Budget Dependent</v>
          </cell>
          <cell r="L33">
            <v>903</v>
          </cell>
          <cell r="M33" t="str">
            <v>Finance and Services</v>
          </cell>
          <cell r="N33" t="str">
            <v>Govt Property NSW</v>
          </cell>
          <cell r="O33" t="str">
            <v>Public Service</v>
          </cell>
          <cell r="P33" t="str">
            <v>OK</v>
          </cell>
          <cell r="Q33" t="str">
            <v>Public Service Executive Agencies</v>
          </cell>
        </row>
        <row r="34">
          <cell r="A34">
            <v>82</v>
          </cell>
          <cell r="B34" t="str">
            <v>Waste Assets Management Corporation</v>
          </cell>
          <cell r="C34">
            <v>902</v>
          </cell>
          <cell r="D34" t="str">
            <v>Treasury and Finance</v>
          </cell>
          <cell r="E34" t="str">
            <v>902EA</v>
          </cell>
          <cell r="F34" t="str">
            <v>Department of Treasury and Finance Public Service Executive Agencies</v>
          </cell>
          <cell r="G34" t="str">
            <v>OK</v>
          </cell>
          <cell r="H34">
            <v>1001</v>
          </cell>
          <cell r="I34" t="str">
            <v>Office of Finance and Services</v>
          </cell>
          <cell r="J34">
            <v>1</v>
          </cell>
          <cell r="K34" t="str">
            <v>General Government  Budget Dependent</v>
          </cell>
          <cell r="L34">
            <v>903</v>
          </cell>
          <cell r="M34" t="str">
            <v>Finance and Services</v>
          </cell>
          <cell r="N34" t="str">
            <v>Waste Assets</v>
          </cell>
          <cell r="O34" t="str">
            <v>Public Service</v>
          </cell>
          <cell r="P34" t="str">
            <v>OK</v>
          </cell>
          <cell r="Q34" t="str">
            <v>Public Service Executive Agencies</v>
          </cell>
        </row>
        <row r="35">
          <cell r="A35">
            <v>87</v>
          </cell>
          <cell r="B35" t="str">
            <v>Motor Accidents Authority</v>
          </cell>
          <cell r="C35">
            <v>902</v>
          </cell>
          <cell r="D35" t="str">
            <v>Treasury and Finance</v>
          </cell>
          <cell r="E35" t="str">
            <v>902EA</v>
          </cell>
          <cell r="F35" t="str">
            <v>Department of Treasury and Finance Public Service Executive Agencies</v>
          </cell>
          <cell r="G35" t="str">
            <v>OK</v>
          </cell>
          <cell r="H35">
            <v>1001</v>
          </cell>
          <cell r="I35" t="str">
            <v>Office of Finance and Services</v>
          </cell>
          <cell r="J35">
            <v>4</v>
          </cell>
          <cell r="K35" t="str">
            <v>General Government Non Budget Dependent</v>
          </cell>
          <cell r="L35">
            <v>520</v>
          </cell>
          <cell r="M35" t="str">
            <v>Safety, Return to Work &amp; Support Division</v>
          </cell>
          <cell r="N35" t="str">
            <v>Motor Accidents</v>
          </cell>
          <cell r="O35" t="str">
            <v>Public Service</v>
          </cell>
          <cell r="P35" t="str">
            <v>OK</v>
          </cell>
          <cell r="Q35" t="str">
            <v>Public Service Executive Agencies</v>
          </cell>
        </row>
        <row r="36">
          <cell r="A36">
            <v>97</v>
          </cell>
          <cell r="B36" t="str">
            <v>NSW Public Works</v>
          </cell>
          <cell r="C36">
            <v>902</v>
          </cell>
          <cell r="D36" t="str">
            <v>Treasury and Finance</v>
          </cell>
          <cell r="E36" t="str">
            <v>902EA</v>
          </cell>
          <cell r="F36" t="str">
            <v>Department of Treasury and Finance Public Service Executive Agencies</v>
          </cell>
          <cell r="G36" t="str">
            <v>OK</v>
          </cell>
          <cell r="H36">
            <v>1001</v>
          </cell>
          <cell r="I36" t="str">
            <v>Office of Finance and Services</v>
          </cell>
          <cell r="J36">
            <v>1</v>
          </cell>
          <cell r="K36" t="str">
            <v>General Government  Budget Dependent</v>
          </cell>
          <cell r="L36">
            <v>811</v>
          </cell>
          <cell r="M36" t="str">
            <v>Department of Finance and Services</v>
          </cell>
          <cell r="N36" t="str">
            <v>DFS Public Works</v>
          </cell>
          <cell r="O36" t="str">
            <v>Public Service</v>
          </cell>
          <cell r="P36" t="str">
            <v>OK</v>
          </cell>
          <cell r="Q36" t="str">
            <v>Public Service Executive Agencies</v>
          </cell>
        </row>
        <row r="37">
          <cell r="A37">
            <v>589</v>
          </cell>
          <cell r="B37" t="str">
            <v>Land and Property Information</v>
          </cell>
          <cell r="C37">
            <v>902</v>
          </cell>
          <cell r="D37" t="str">
            <v>Treasury and Finance</v>
          </cell>
          <cell r="E37" t="str">
            <v>902EA</v>
          </cell>
          <cell r="F37" t="str">
            <v>Department of Treasury and Finance Public Service Executive Agencies</v>
          </cell>
          <cell r="G37" t="str">
            <v>OK</v>
          </cell>
          <cell r="H37">
            <v>1001</v>
          </cell>
          <cell r="I37" t="str">
            <v>Office of Finance and Services</v>
          </cell>
          <cell r="J37">
            <v>1</v>
          </cell>
          <cell r="K37" t="str">
            <v>General Government  Budget Dependent</v>
          </cell>
          <cell r="L37">
            <v>811</v>
          </cell>
          <cell r="M37" t="str">
            <v>Department of Finance and Services</v>
          </cell>
          <cell r="N37" t="str">
            <v>DFS Land &amp; Prop Inf</v>
          </cell>
          <cell r="O37" t="str">
            <v>Public Service</v>
          </cell>
          <cell r="P37" t="str">
            <v>OK</v>
          </cell>
          <cell r="Q37" t="str">
            <v>Public Service Executive Agencies</v>
          </cell>
        </row>
        <row r="38">
          <cell r="A38">
            <v>6</v>
          </cell>
          <cell r="B38" t="str">
            <v>State Records Authority</v>
          </cell>
          <cell r="C38">
            <v>902</v>
          </cell>
          <cell r="D38" t="str">
            <v>Treasury and Finance</v>
          </cell>
          <cell r="E38" t="str">
            <v>902EA</v>
          </cell>
          <cell r="F38" t="str">
            <v>Department of Treasury and Finance Public Service Executive Agencies</v>
          </cell>
          <cell r="G38" t="str">
            <v>OK</v>
          </cell>
          <cell r="H38">
            <v>1001</v>
          </cell>
          <cell r="I38" t="str">
            <v>Office of Finance and Services</v>
          </cell>
          <cell r="J38">
            <v>1</v>
          </cell>
          <cell r="K38" t="str">
            <v>General Government  Budget Dependent</v>
          </cell>
          <cell r="L38">
            <v>811</v>
          </cell>
          <cell r="M38" t="str">
            <v>Department of Finance and Services</v>
          </cell>
          <cell r="N38" t="str">
            <v>State Records</v>
          </cell>
          <cell r="O38" t="str">
            <v>Public Service</v>
          </cell>
          <cell r="P38" t="str">
            <v>OK</v>
          </cell>
          <cell r="Q38" t="str">
            <v>Public Service Executive Agencies</v>
          </cell>
        </row>
        <row r="39">
          <cell r="A39">
            <v>149</v>
          </cell>
          <cell r="B39" t="str">
            <v>Home Care Service</v>
          </cell>
          <cell r="C39">
            <v>904</v>
          </cell>
          <cell r="D39" t="str">
            <v>Family &amp; Community Services</v>
          </cell>
          <cell r="E39" t="str">
            <v>904EA</v>
          </cell>
          <cell r="F39" t="str">
            <v>Department of Family &amp; Community Services Public Service Executive Agencies</v>
          </cell>
          <cell r="G39" t="str">
            <v>OK</v>
          </cell>
          <cell r="H39">
            <v>1007</v>
          </cell>
          <cell r="I39" t="str">
            <v>Home Care Service</v>
          </cell>
          <cell r="J39">
            <v>1</v>
          </cell>
          <cell r="K39" t="str">
            <v>General Government  Budget Dependent</v>
          </cell>
          <cell r="L39">
            <v>804</v>
          </cell>
          <cell r="M39" t="str">
            <v>Family and Community Services</v>
          </cell>
          <cell r="N39" t="str">
            <v>Home Care Service</v>
          </cell>
          <cell r="O39" t="str">
            <v>Public Service</v>
          </cell>
          <cell r="P39" t="str">
            <v>OK</v>
          </cell>
          <cell r="Q39" t="str">
            <v>Public Service Executive Agencies</v>
          </cell>
        </row>
        <row r="40">
          <cell r="A40">
            <v>103</v>
          </cell>
          <cell r="B40" t="str">
            <v>Office of the Children's Guardian</v>
          </cell>
          <cell r="C40">
            <v>904</v>
          </cell>
          <cell r="D40" t="str">
            <v>Family &amp; Community Services</v>
          </cell>
          <cell r="E40" t="str">
            <v>904SA</v>
          </cell>
          <cell r="F40" t="str">
            <v>Family &amp; Community Services Separate Public Service Agencies</v>
          </cell>
          <cell r="G40" t="str">
            <v>OK</v>
          </cell>
          <cell r="H40">
            <v>103</v>
          </cell>
          <cell r="I40" t="str">
            <v>Office of the Children's Guardian</v>
          </cell>
          <cell r="J40">
            <v>1</v>
          </cell>
          <cell r="K40" t="str">
            <v>General Government  Budget Dependent</v>
          </cell>
          <cell r="L40">
            <v>103</v>
          </cell>
          <cell r="M40" t="str">
            <v>Children's Guardian</v>
          </cell>
          <cell r="N40" t="str">
            <v>Child Guard Office of</v>
          </cell>
          <cell r="O40" t="str">
            <v>Public Service</v>
          </cell>
          <cell r="P40" t="str">
            <v>OK</v>
          </cell>
          <cell r="Q40" t="str">
            <v>Separate Public Service Agencies</v>
          </cell>
        </row>
        <row r="41">
          <cell r="A41">
            <v>28</v>
          </cell>
          <cell r="B41" t="str">
            <v>Community Services</v>
          </cell>
          <cell r="C41">
            <v>904</v>
          </cell>
          <cell r="D41" t="str">
            <v>Family &amp; Community Services</v>
          </cell>
          <cell r="E41" t="str">
            <v>904PD</v>
          </cell>
          <cell r="F41" t="str">
            <v>Department of Family &amp; Community Services</v>
          </cell>
          <cell r="G41" t="str">
            <v>OK</v>
          </cell>
          <cell r="H41">
            <v>1002</v>
          </cell>
          <cell r="I41" t="str">
            <v>Department of Family and Community Services</v>
          </cell>
          <cell r="J41">
            <v>1</v>
          </cell>
          <cell r="K41" t="str">
            <v>General Government  Budget Dependent</v>
          </cell>
          <cell r="L41">
            <v>804</v>
          </cell>
          <cell r="M41" t="str">
            <v>Family and Community Services</v>
          </cell>
          <cell r="N41" t="str">
            <v>Community Services</v>
          </cell>
          <cell r="O41" t="str">
            <v>Public Service</v>
          </cell>
          <cell r="P41" t="str">
            <v>OK</v>
          </cell>
          <cell r="Q41" t="str">
            <v>Department</v>
          </cell>
        </row>
        <row r="42">
          <cell r="A42">
            <v>301</v>
          </cell>
          <cell r="B42" t="str">
            <v>Aboriginal Housing Office</v>
          </cell>
          <cell r="C42">
            <v>904</v>
          </cell>
          <cell r="D42" t="str">
            <v>Family &amp; Community Services</v>
          </cell>
          <cell r="E42" t="str">
            <v>904PD</v>
          </cell>
          <cell r="F42" t="str">
            <v>Department of Family &amp; Community Services</v>
          </cell>
          <cell r="G42" t="str">
            <v>OK</v>
          </cell>
          <cell r="H42">
            <v>1002</v>
          </cell>
          <cell r="I42" t="str">
            <v>Department of Family and Community Services</v>
          </cell>
          <cell r="J42">
            <v>4</v>
          </cell>
          <cell r="K42" t="str">
            <v>General Government Non Budget Dependent</v>
          </cell>
          <cell r="L42">
            <v>804</v>
          </cell>
          <cell r="M42" t="str">
            <v>Family and Community Services</v>
          </cell>
          <cell r="N42" t="str">
            <v>Aboriginal Housing</v>
          </cell>
          <cell r="O42" t="str">
            <v>Public Service</v>
          </cell>
          <cell r="P42" t="str">
            <v>OK</v>
          </cell>
          <cell r="Q42" t="str">
            <v>Department</v>
          </cell>
        </row>
        <row r="43">
          <cell r="A43">
            <v>582</v>
          </cell>
          <cell r="B43" t="str">
            <v>NSW Land and Housing Corporation</v>
          </cell>
          <cell r="C43">
            <v>904</v>
          </cell>
          <cell r="D43" t="str">
            <v>Family &amp; Community Services</v>
          </cell>
          <cell r="E43" t="str">
            <v>904PD</v>
          </cell>
          <cell r="F43" t="str">
            <v>Department of Family &amp; Community Services</v>
          </cell>
          <cell r="G43" t="str">
            <v>OK</v>
          </cell>
          <cell r="H43">
            <v>1002</v>
          </cell>
          <cell r="I43" t="str">
            <v>Department of Family and Community Services</v>
          </cell>
          <cell r="J43">
            <v>1</v>
          </cell>
          <cell r="K43" t="str">
            <v>General Government  Budget Dependent</v>
          </cell>
          <cell r="L43">
            <v>804</v>
          </cell>
          <cell r="M43" t="str">
            <v>Family and Community Services</v>
          </cell>
          <cell r="N43" t="str">
            <v>DFS Land &amp; Hous Corp</v>
          </cell>
          <cell r="O43" t="str">
            <v>Public Service</v>
          </cell>
          <cell r="P43" t="str">
            <v>OK</v>
          </cell>
          <cell r="Q43" t="str">
            <v>Department</v>
          </cell>
        </row>
        <row r="44">
          <cell r="A44">
            <v>65</v>
          </cell>
          <cell r="B44" t="str">
            <v>Housing NSW</v>
          </cell>
          <cell r="C44">
            <v>904</v>
          </cell>
          <cell r="D44" t="str">
            <v>Family &amp; Community Services</v>
          </cell>
          <cell r="E44" t="str">
            <v>904PD</v>
          </cell>
          <cell r="F44" t="str">
            <v>Department of Family &amp; Community Services</v>
          </cell>
          <cell r="G44" t="str">
            <v>OK</v>
          </cell>
          <cell r="H44">
            <v>1002</v>
          </cell>
          <cell r="I44" t="str">
            <v>Department of Family and Community Services</v>
          </cell>
          <cell r="J44">
            <v>2</v>
          </cell>
          <cell r="K44" t="str">
            <v>Government Trading Enterprise </v>
          </cell>
          <cell r="L44">
            <v>804</v>
          </cell>
          <cell r="M44" t="str">
            <v>Family and Community Services</v>
          </cell>
          <cell r="N44" t="str">
            <v>Housing, NSW</v>
          </cell>
          <cell r="O44" t="str">
            <v>Public Service</v>
          </cell>
          <cell r="P44" t="str">
            <v>OK</v>
          </cell>
          <cell r="Q44" t="str">
            <v>Department</v>
          </cell>
        </row>
        <row r="45">
          <cell r="A45">
            <v>708</v>
          </cell>
          <cell r="B45" t="str">
            <v>Ageing, Disability and Home Care</v>
          </cell>
          <cell r="C45">
            <v>904</v>
          </cell>
          <cell r="D45" t="str">
            <v>Family &amp; Community Services</v>
          </cell>
          <cell r="E45" t="str">
            <v>904PD</v>
          </cell>
          <cell r="F45" t="str">
            <v>Department of Family &amp; Community Services</v>
          </cell>
          <cell r="G45" t="str">
            <v>OK</v>
          </cell>
          <cell r="H45">
            <v>1002</v>
          </cell>
          <cell r="I45" t="str">
            <v>Department of Family and Community Services</v>
          </cell>
          <cell r="J45">
            <v>1</v>
          </cell>
          <cell r="K45" t="str">
            <v>General Government  Budget Dependent</v>
          </cell>
          <cell r="L45">
            <v>804</v>
          </cell>
          <cell r="M45" t="str">
            <v>Family and Community Services</v>
          </cell>
          <cell r="N45" t="str">
            <v>ADHC</v>
          </cell>
          <cell r="O45" t="str">
            <v>Public Service</v>
          </cell>
          <cell r="P45" t="str">
            <v>OK</v>
          </cell>
          <cell r="Q45" t="str">
            <v>Department</v>
          </cell>
        </row>
        <row r="46">
          <cell r="A46">
            <v>749</v>
          </cell>
          <cell r="B46" t="str">
            <v>NSW Businesslink Pty Ltd</v>
          </cell>
          <cell r="C46">
            <v>904</v>
          </cell>
          <cell r="D46" t="str">
            <v>Family &amp; Community Services</v>
          </cell>
          <cell r="E46" t="str">
            <v>904PD</v>
          </cell>
          <cell r="F46" t="str">
            <v>Department of Family &amp; Community Services</v>
          </cell>
          <cell r="G46" t="str">
            <v>OK</v>
          </cell>
          <cell r="H46">
            <v>1002</v>
          </cell>
          <cell r="I46" t="str">
            <v>Department of Family and Community Services</v>
          </cell>
          <cell r="J46">
            <v>4</v>
          </cell>
          <cell r="K46" t="str">
            <v>General Government Non Budget Dependent</v>
          </cell>
          <cell r="L46">
            <v>804</v>
          </cell>
          <cell r="M46" t="str">
            <v>Family and Community Services</v>
          </cell>
          <cell r="N46" t="str">
            <v>BusinessLink</v>
          </cell>
          <cell r="O46" t="str">
            <v>Public Service</v>
          </cell>
          <cell r="P46" t="str">
            <v>OK</v>
          </cell>
          <cell r="Q46" t="str">
            <v>Department</v>
          </cell>
        </row>
        <row r="47">
          <cell r="A47">
            <v>804</v>
          </cell>
          <cell r="B47" t="str">
            <v>Central Office</v>
          </cell>
          <cell r="C47">
            <v>904</v>
          </cell>
          <cell r="D47" t="str">
            <v>Family &amp; Community Services</v>
          </cell>
          <cell r="E47" t="str">
            <v>904PD</v>
          </cell>
          <cell r="F47" t="str">
            <v>Department of Family &amp; Community Services</v>
          </cell>
          <cell r="G47" t="str">
            <v>OK</v>
          </cell>
          <cell r="H47">
            <v>1002</v>
          </cell>
          <cell r="I47" t="str">
            <v>Department of Family and Community Services</v>
          </cell>
          <cell r="J47">
            <v>1</v>
          </cell>
          <cell r="K47" t="str">
            <v>General Government  Budget Dependent</v>
          </cell>
          <cell r="L47">
            <v>804</v>
          </cell>
          <cell r="M47" t="str">
            <v>Family and Community Services</v>
          </cell>
          <cell r="N47" t="str">
            <v>FACS (Central Off)</v>
          </cell>
          <cell r="O47" t="str">
            <v>Public Service</v>
          </cell>
          <cell r="P47" t="str">
            <v>OK</v>
          </cell>
          <cell r="Q47" t="str">
            <v>Department</v>
          </cell>
        </row>
        <row r="48">
          <cell r="A48">
            <v>10</v>
          </cell>
          <cell r="B48" t="str">
            <v>Trustees of the Museum of Applied Arts and Sciences</v>
          </cell>
          <cell r="C48">
            <v>905</v>
          </cell>
          <cell r="D48" t="str">
            <v>Trade &amp; Investment, Regional Infrastructure &amp; Services</v>
          </cell>
          <cell r="E48" t="str">
            <v>905EA</v>
          </cell>
          <cell r="F48" t="str">
            <v>Department of Trade &amp; Investment, Regional Infrastructure &amp; Services Public Service Executive Agencies</v>
          </cell>
          <cell r="G48" t="str">
            <v>OK</v>
          </cell>
          <cell r="H48">
            <v>10</v>
          </cell>
          <cell r="I48" t="str">
            <v>Trustees of the Museum of Applied Arts and Sciences</v>
          </cell>
          <cell r="J48">
            <v>4</v>
          </cell>
          <cell r="K48" t="str">
            <v>General Government Non Budget Dependent</v>
          </cell>
          <cell r="L48">
            <v>10</v>
          </cell>
          <cell r="M48" t="str">
            <v>Museum of Applied Arts and Sciences</v>
          </cell>
          <cell r="N48" t="str">
            <v>Powerhouse Museum</v>
          </cell>
          <cell r="O48" t="str">
            <v>Public Service</v>
          </cell>
          <cell r="P48" t="str">
            <v>OK</v>
          </cell>
          <cell r="Q48" t="str">
            <v>Public Service Executive Agencies</v>
          </cell>
        </row>
        <row r="49">
          <cell r="A49">
            <v>11</v>
          </cell>
          <cell r="B49" t="str">
            <v>Library Council of NSW</v>
          </cell>
          <cell r="C49">
            <v>905</v>
          </cell>
          <cell r="D49" t="str">
            <v>Trade &amp; Investment, Regional Infrastructure &amp; Services</v>
          </cell>
          <cell r="E49" t="str">
            <v>905EA</v>
          </cell>
          <cell r="F49" t="str">
            <v>Department of Trade &amp; Investment, Regional Infrastructure &amp; Services Public Service Executive Agencies</v>
          </cell>
          <cell r="G49" t="str">
            <v>OK</v>
          </cell>
          <cell r="H49">
            <v>11</v>
          </cell>
          <cell r="I49" t="str">
            <v>Library Council of NSW</v>
          </cell>
          <cell r="J49">
            <v>4</v>
          </cell>
          <cell r="K49" t="str">
            <v>General Government Non Budget Dependent</v>
          </cell>
          <cell r="L49">
            <v>11</v>
          </cell>
          <cell r="M49" t="str">
            <v>State Library</v>
          </cell>
          <cell r="N49" t="str">
            <v>State Library</v>
          </cell>
          <cell r="O49" t="str">
            <v>Public Service</v>
          </cell>
          <cell r="P49" t="str">
            <v>OK</v>
          </cell>
          <cell r="Q49" t="str">
            <v>Public Service Executive Agencies</v>
          </cell>
        </row>
        <row r="50">
          <cell r="A50">
            <v>12</v>
          </cell>
          <cell r="B50" t="str">
            <v>Sydney Opera House Trust</v>
          </cell>
          <cell r="C50">
            <v>905</v>
          </cell>
          <cell r="D50" t="str">
            <v>Trade &amp; Investment, Regional Infrastructure &amp; Services</v>
          </cell>
          <cell r="E50" t="str">
            <v>905EA</v>
          </cell>
          <cell r="F50" t="str">
            <v>Department of Trade &amp; Investment, Regional Infrastructure &amp; Services Public Service Executive Agencies</v>
          </cell>
          <cell r="G50" t="str">
            <v>OK</v>
          </cell>
          <cell r="H50">
            <v>12</v>
          </cell>
          <cell r="I50" t="str">
            <v>Sydney Opera House Trust</v>
          </cell>
          <cell r="J50">
            <v>4</v>
          </cell>
          <cell r="K50" t="str">
            <v>General Government Non Budget Dependent</v>
          </cell>
          <cell r="L50">
            <v>12</v>
          </cell>
          <cell r="M50" t="str">
            <v>Sydney Opera House</v>
          </cell>
          <cell r="N50" t="str">
            <v>Sydney Opera House</v>
          </cell>
          <cell r="O50" t="str">
            <v>Public Service</v>
          </cell>
          <cell r="P50" t="str">
            <v>OK</v>
          </cell>
          <cell r="Q50" t="str">
            <v>Public Service Executive Agencies</v>
          </cell>
        </row>
        <row r="51">
          <cell r="A51">
            <v>216</v>
          </cell>
          <cell r="B51" t="str">
            <v>Independent Liquor and Gaming Authority</v>
          </cell>
          <cell r="C51">
            <v>905</v>
          </cell>
          <cell r="D51" t="str">
            <v>Trade &amp; Investment, Regional Infrastructure &amp; Services</v>
          </cell>
          <cell r="E51" t="str">
            <v>905EA</v>
          </cell>
          <cell r="F51" t="str">
            <v>Department of Trade &amp; Investment, Regional Infrastructure &amp; Services Public Service Executive Agencies</v>
          </cell>
          <cell r="G51" t="str">
            <v>OK</v>
          </cell>
          <cell r="H51">
            <v>216</v>
          </cell>
          <cell r="I51" t="str">
            <v>Independent Liquor and Gaming Authority</v>
          </cell>
          <cell r="J51">
            <v>1</v>
          </cell>
          <cell r="K51" t="str">
            <v>General Government  Budget Dependent</v>
          </cell>
          <cell r="L51">
            <v>905</v>
          </cell>
          <cell r="M51" t="str">
            <v>DITRIS</v>
          </cell>
          <cell r="N51" t="str">
            <v>Ind. Liquor &amp; Gaming</v>
          </cell>
          <cell r="O51" t="str">
            <v>Public Service</v>
          </cell>
          <cell r="P51" t="str">
            <v>OK</v>
          </cell>
          <cell r="Q51" t="str">
            <v>Public Service Executive Agencies</v>
          </cell>
        </row>
        <row r="52">
          <cell r="A52">
            <v>507</v>
          </cell>
          <cell r="B52" t="str">
            <v>Local Land Services</v>
          </cell>
          <cell r="C52">
            <v>905</v>
          </cell>
          <cell r="D52" t="str">
            <v>Trade &amp; Investment, Regional Infrastructure &amp; Services</v>
          </cell>
          <cell r="E52" t="str">
            <v>905EA</v>
          </cell>
          <cell r="F52" t="str">
            <v>Department of Trade &amp; Investment, Regional Infrastructure &amp; Services Public Service Executive Agencies</v>
          </cell>
          <cell r="G52" t="str">
            <v>OK</v>
          </cell>
          <cell r="H52">
            <v>507</v>
          </cell>
          <cell r="I52" t="str">
            <v>Local Land Services</v>
          </cell>
          <cell r="J52">
            <v>1</v>
          </cell>
          <cell r="K52" t="str">
            <v>General Government  Budget Dependent</v>
          </cell>
          <cell r="L52">
            <v>905</v>
          </cell>
          <cell r="M52" t="str">
            <v>DITRIS</v>
          </cell>
          <cell r="N52" t="str">
            <v>Local Land</v>
          </cell>
          <cell r="O52" t="str">
            <v>Public Service</v>
          </cell>
          <cell r="P52" t="str">
            <v>OK</v>
          </cell>
          <cell r="Q52" t="str">
            <v>Public Service Executive Agencies</v>
          </cell>
        </row>
        <row r="53">
          <cell r="A53">
            <v>656</v>
          </cell>
          <cell r="B53" t="str">
            <v>Destination NSW</v>
          </cell>
          <cell r="C53">
            <v>905</v>
          </cell>
          <cell r="D53" t="str">
            <v>Trade &amp; Investment, Regional Infrastructure &amp; Services</v>
          </cell>
          <cell r="E53" t="str">
            <v>905EA</v>
          </cell>
          <cell r="F53" t="str">
            <v>Department of Trade &amp; Investment, Regional Infrastructure &amp; Services Public Service Executive Agencies</v>
          </cell>
          <cell r="G53" t="str">
            <v>OK</v>
          </cell>
          <cell r="H53">
            <v>656</v>
          </cell>
          <cell r="I53" t="str">
            <v>Destination NSW</v>
          </cell>
          <cell r="J53">
            <v>1</v>
          </cell>
          <cell r="K53" t="str">
            <v>General Government  Budget Dependent</v>
          </cell>
          <cell r="L53">
            <v>905</v>
          </cell>
          <cell r="M53" t="str">
            <v>DITRIS</v>
          </cell>
          <cell r="N53" t="str">
            <v>Destination NSW</v>
          </cell>
          <cell r="O53" t="str">
            <v>Public Service</v>
          </cell>
          <cell r="P53" t="str">
            <v>OK</v>
          </cell>
          <cell r="Q53" t="str">
            <v>Public Service Executive Agencies</v>
          </cell>
        </row>
        <row r="54">
          <cell r="A54">
            <v>66</v>
          </cell>
          <cell r="B54" t="str">
            <v>Hunter Water Corporation</v>
          </cell>
          <cell r="C54">
            <v>905</v>
          </cell>
          <cell r="D54" t="str">
            <v>Trade &amp; Investment, Regional Infrastructure &amp; Services</v>
          </cell>
          <cell r="E54" t="str">
            <v>905SC</v>
          </cell>
          <cell r="F54" t="str">
            <v>Trade &amp; Investment, Regional Infrastructure &amp; Services State Owned Corporation</v>
          </cell>
          <cell r="G54" t="str">
            <v>OK</v>
          </cell>
          <cell r="H54">
            <v>66</v>
          </cell>
          <cell r="I54" t="str">
            <v>Hunter Water Corporation</v>
          </cell>
          <cell r="J54">
            <v>3</v>
          </cell>
          <cell r="K54" t="str">
            <v>State Owned Corporation</v>
          </cell>
          <cell r="L54">
            <v>66</v>
          </cell>
          <cell r="M54" t="str">
            <v>Hunter Water Corporation</v>
          </cell>
          <cell r="N54" t="str">
            <v>Hunter Water</v>
          </cell>
          <cell r="O54" t="str">
            <v>State-Owned Corporations</v>
          </cell>
          <cell r="P54" t="str">
            <v>OK</v>
          </cell>
          <cell r="Q54" t="str">
            <v>State-Owned Corporations</v>
          </cell>
        </row>
        <row r="55">
          <cell r="A55">
            <v>710</v>
          </cell>
          <cell r="B55" t="str">
            <v>Essential Energy</v>
          </cell>
          <cell r="C55">
            <v>905</v>
          </cell>
          <cell r="D55" t="str">
            <v>Trade &amp; Investment, Regional Infrastructure &amp; Services</v>
          </cell>
          <cell r="E55" t="str">
            <v>905SC</v>
          </cell>
          <cell r="F55" t="str">
            <v>Trade &amp; Investment, Regional Infrastructure &amp; Services State Owned Corporation</v>
          </cell>
          <cell r="G55" t="str">
            <v>OK</v>
          </cell>
          <cell r="H55">
            <v>710</v>
          </cell>
          <cell r="I55" t="str">
            <v>Essential Energy</v>
          </cell>
          <cell r="J55">
            <v>3</v>
          </cell>
          <cell r="K55" t="str">
            <v>State Owned Corporation</v>
          </cell>
          <cell r="L55">
            <v>710</v>
          </cell>
          <cell r="M55" t="str">
            <v>Essential Energy</v>
          </cell>
          <cell r="N55" t="str">
            <v>Essential Energy</v>
          </cell>
          <cell r="O55" t="str">
            <v>State-Owned Corporations</v>
          </cell>
          <cell r="P55" t="str">
            <v>OK</v>
          </cell>
          <cell r="Q55" t="str">
            <v>State-Owned Corporations</v>
          </cell>
        </row>
        <row r="56">
          <cell r="A56">
            <v>752</v>
          </cell>
          <cell r="B56" t="str">
            <v>State Water Corporation</v>
          </cell>
          <cell r="C56">
            <v>905</v>
          </cell>
          <cell r="D56" t="str">
            <v>Trade &amp; Investment, Regional Infrastructure &amp; Services</v>
          </cell>
          <cell r="E56" t="str">
            <v>905SC</v>
          </cell>
          <cell r="F56" t="str">
            <v>Trade &amp; Investment, Regional Infrastructure &amp; Services State Owned Corporation</v>
          </cell>
          <cell r="G56" t="str">
            <v>OK</v>
          </cell>
          <cell r="H56">
            <v>752</v>
          </cell>
          <cell r="I56" t="str">
            <v>State Water Corporation</v>
          </cell>
          <cell r="J56">
            <v>3</v>
          </cell>
          <cell r="K56" t="str">
            <v>State Owned Corporation</v>
          </cell>
          <cell r="L56">
            <v>752</v>
          </cell>
          <cell r="M56" t="str">
            <v>State Water Corporation</v>
          </cell>
          <cell r="N56" t="str">
            <v>State Water</v>
          </cell>
          <cell r="O56" t="str">
            <v>State-Owned Corporations</v>
          </cell>
          <cell r="P56" t="str">
            <v>OK</v>
          </cell>
          <cell r="Q56" t="str">
            <v>State-Owned Corporations</v>
          </cell>
        </row>
        <row r="57">
          <cell r="A57">
            <v>143</v>
          </cell>
          <cell r="B57" t="str">
            <v>Ausgrid</v>
          </cell>
          <cell r="C57">
            <v>905</v>
          </cell>
          <cell r="D57" t="str">
            <v>Trade &amp; Investment, Regional Infrastructure &amp; Services</v>
          </cell>
          <cell r="E57" t="str">
            <v>905SC</v>
          </cell>
          <cell r="F57" t="str">
            <v>Trade &amp; Investment, Regional Infrastructure &amp; Services State Owned Corporation</v>
          </cell>
          <cell r="G57" t="str">
            <v>OK</v>
          </cell>
          <cell r="H57">
            <v>143</v>
          </cell>
          <cell r="I57" t="str">
            <v>Ausgrid</v>
          </cell>
          <cell r="J57">
            <v>3</v>
          </cell>
          <cell r="K57" t="str">
            <v>State Owned Corporation</v>
          </cell>
          <cell r="L57">
            <v>143</v>
          </cell>
          <cell r="M57" t="str">
            <v>Ausgrid</v>
          </cell>
          <cell r="N57" t="str">
            <v>Ausgrid</v>
          </cell>
          <cell r="O57" t="str">
            <v>State-Owned Corporations</v>
          </cell>
          <cell r="P57" t="str">
            <v>OK</v>
          </cell>
          <cell r="Q57" t="str">
            <v>State-Owned Corporations</v>
          </cell>
        </row>
        <row r="58">
          <cell r="A58">
            <v>152</v>
          </cell>
          <cell r="B58" t="str">
            <v>Endeavour Energy</v>
          </cell>
          <cell r="C58">
            <v>905</v>
          </cell>
          <cell r="D58" t="str">
            <v>Trade &amp; Investment, Regional Infrastructure &amp; Services</v>
          </cell>
          <cell r="E58" t="str">
            <v>905SC</v>
          </cell>
          <cell r="F58" t="str">
            <v>Trade &amp; Investment, Regional Infrastructure &amp; Services State Owned Corporation</v>
          </cell>
          <cell r="G58" t="str">
            <v>OK</v>
          </cell>
          <cell r="H58">
            <v>152</v>
          </cell>
          <cell r="I58" t="str">
            <v>Endeavour Energy</v>
          </cell>
          <cell r="J58">
            <v>3</v>
          </cell>
          <cell r="K58" t="str">
            <v>State Owned Corporation</v>
          </cell>
          <cell r="L58">
            <v>152</v>
          </cell>
          <cell r="M58" t="str">
            <v>Endeavour Energy</v>
          </cell>
          <cell r="N58" t="str">
            <v>Endeavour Energy</v>
          </cell>
          <cell r="O58" t="str">
            <v>State-Owned Corporations</v>
          </cell>
          <cell r="P58" t="str">
            <v>OK</v>
          </cell>
          <cell r="Q58" t="str">
            <v>State-Owned Corporations</v>
          </cell>
        </row>
        <row r="59">
          <cell r="A59">
            <v>153</v>
          </cell>
          <cell r="B59" t="str">
            <v>Macquarie Generation</v>
          </cell>
          <cell r="C59">
            <v>905</v>
          </cell>
          <cell r="D59" t="str">
            <v>Trade &amp; Investment, Regional Infrastructure &amp; Services</v>
          </cell>
          <cell r="E59" t="str">
            <v>905SC</v>
          </cell>
          <cell r="F59" t="str">
            <v>Trade &amp; Investment, Regional Infrastructure &amp; Services State Owned Corporation</v>
          </cell>
          <cell r="G59" t="str">
            <v>OK</v>
          </cell>
          <cell r="H59">
            <v>153</v>
          </cell>
          <cell r="I59" t="str">
            <v>Macquarie Generation</v>
          </cell>
          <cell r="J59">
            <v>3</v>
          </cell>
          <cell r="K59" t="str">
            <v>State Owned Corporation</v>
          </cell>
          <cell r="L59">
            <v>153</v>
          </cell>
          <cell r="M59" t="str">
            <v>Macquarie Generation</v>
          </cell>
          <cell r="N59" t="str">
            <v>Macquarie Gen</v>
          </cell>
          <cell r="O59" t="str">
            <v>State-Owned Corporations</v>
          </cell>
          <cell r="P59" t="str">
            <v>OK</v>
          </cell>
          <cell r="Q59" t="str">
            <v>State-Owned Corporations</v>
          </cell>
        </row>
        <row r="60">
          <cell r="A60">
            <v>162</v>
          </cell>
          <cell r="B60" t="str">
            <v>Transgrid</v>
          </cell>
          <cell r="C60">
            <v>905</v>
          </cell>
          <cell r="D60" t="str">
            <v>Trade &amp; Investment, Regional Infrastructure &amp; Services</v>
          </cell>
          <cell r="E60" t="str">
            <v>905SC</v>
          </cell>
          <cell r="F60" t="str">
            <v>Trade &amp; Investment, Regional Infrastructure &amp; Services State Owned Corporation</v>
          </cell>
          <cell r="G60" t="str">
            <v>OK</v>
          </cell>
          <cell r="H60">
            <v>162</v>
          </cell>
          <cell r="I60" t="str">
            <v>Transgrid</v>
          </cell>
          <cell r="J60">
            <v>3</v>
          </cell>
          <cell r="K60" t="str">
            <v>State Owned Corporation</v>
          </cell>
          <cell r="L60">
            <v>162</v>
          </cell>
          <cell r="M60" t="str">
            <v>Transgrid</v>
          </cell>
          <cell r="N60" t="str">
            <v>Transgrid</v>
          </cell>
          <cell r="O60" t="str">
            <v>State-Owned Corporations</v>
          </cell>
          <cell r="P60" t="str">
            <v>OK</v>
          </cell>
          <cell r="Q60" t="str">
            <v>State-Owned Corporations</v>
          </cell>
        </row>
        <row r="61">
          <cell r="A61">
            <v>266</v>
          </cell>
          <cell r="B61" t="str">
            <v>Delta Electricity</v>
          </cell>
          <cell r="C61">
            <v>905</v>
          </cell>
          <cell r="D61" t="str">
            <v>Trade &amp; Investment, Regional Infrastructure &amp; Services</v>
          </cell>
          <cell r="E61" t="str">
            <v>905SC</v>
          </cell>
          <cell r="F61" t="str">
            <v>Trade &amp; Investment, Regional Infrastructure &amp; Services State Owned Corporation</v>
          </cell>
          <cell r="G61" t="str">
            <v>OK</v>
          </cell>
          <cell r="H61">
            <v>266</v>
          </cell>
          <cell r="I61" t="str">
            <v>Delta Electricity</v>
          </cell>
          <cell r="J61">
            <v>3</v>
          </cell>
          <cell r="K61" t="str">
            <v>State Owned Corporation</v>
          </cell>
          <cell r="L61">
            <v>266</v>
          </cell>
          <cell r="M61" t="str">
            <v>Delta electriciy</v>
          </cell>
          <cell r="N61" t="str">
            <v>Delta Electricity</v>
          </cell>
          <cell r="O61" t="str">
            <v>State-Owned Corporations</v>
          </cell>
          <cell r="P61" t="str">
            <v>OK</v>
          </cell>
          <cell r="Q61" t="str">
            <v>State-Owned Corporations</v>
          </cell>
        </row>
        <row r="62">
          <cell r="A62">
            <v>59</v>
          </cell>
          <cell r="B62" t="str">
            <v>Forestry Corporation of NSW</v>
          </cell>
          <cell r="C62">
            <v>905</v>
          </cell>
          <cell r="D62" t="str">
            <v>Trade &amp; Investment, Regional Infrastructure &amp; Services</v>
          </cell>
          <cell r="E62" t="str">
            <v>905SC</v>
          </cell>
          <cell r="F62" t="str">
            <v>Trade &amp; Investment, Regional Infrastructure &amp; Services State Owned Corporation</v>
          </cell>
          <cell r="G62" t="str">
            <v>OK</v>
          </cell>
          <cell r="H62">
            <v>59</v>
          </cell>
          <cell r="I62" t="str">
            <v>Forestry Corporation of NSW</v>
          </cell>
          <cell r="J62">
            <v>3</v>
          </cell>
          <cell r="K62" t="str">
            <v>State Owned Corporation</v>
          </cell>
          <cell r="L62">
            <v>59</v>
          </cell>
          <cell r="M62" t="str">
            <v>Forestry Corporation of NSW</v>
          </cell>
          <cell r="N62" t="str">
            <v>Forestry Corp</v>
          </cell>
          <cell r="O62" t="str">
            <v>State-Owned Corporations</v>
          </cell>
          <cell r="P62" t="str">
            <v>OK</v>
          </cell>
          <cell r="Q62" t="str">
            <v>State-Owned Corporations</v>
          </cell>
        </row>
        <row r="63">
          <cell r="A63">
            <v>221</v>
          </cell>
          <cell r="B63" t="str">
            <v>Industry, Innovation, Hospitality and Arts</v>
          </cell>
          <cell r="C63">
            <v>905</v>
          </cell>
          <cell r="D63" t="str">
            <v>Trade &amp; Investment, Regional Infrastructure &amp; Services</v>
          </cell>
          <cell r="E63" t="str">
            <v>905PD</v>
          </cell>
          <cell r="F63" t="str">
            <v>Department of Trade &amp; Investment, Regional Infrastructure &amp; Services</v>
          </cell>
          <cell r="G63" t="str">
            <v>OK</v>
          </cell>
          <cell r="H63">
            <v>1006</v>
          </cell>
          <cell r="I63" t="str">
            <v>Department of Trade &amp; Investment, Regional Infrastructure &amp; Services</v>
          </cell>
          <cell r="J63">
            <v>1</v>
          </cell>
          <cell r="K63" t="str">
            <v>General Government  Budget Dependent</v>
          </cell>
          <cell r="L63">
            <v>905</v>
          </cell>
          <cell r="M63" t="str">
            <v>DITRIS</v>
          </cell>
          <cell r="N63" t="str">
            <v>Industry and Arts</v>
          </cell>
          <cell r="O63" t="str">
            <v>Public Service</v>
          </cell>
          <cell r="P63" t="str">
            <v>OK</v>
          </cell>
          <cell r="Q63" t="str">
            <v>Department</v>
          </cell>
        </row>
        <row r="64">
          <cell r="A64">
            <v>222</v>
          </cell>
          <cell r="B64" t="str">
            <v>Resources and Energy</v>
          </cell>
          <cell r="C64">
            <v>905</v>
          </cell>
          <cell r="D64" t="str">
            <v>Trade &amp; Investment, Regional Infrastructure &amp; Services</v>
          </cell>
          <cell r="E64" t="str">
            <v>905PD</v>
          </cell>
          <cell r="F64" t="str">
            <v>Department of Trade &amp; Investment, Regional Infrastructure &amp; Services</v>
          </cell>
          <cell r="G64" t="str">
            <v>OK</v>
          </cell>
          <cell r="H64">
            <v>1006</v>
          </cell>
          <cell r="I64" t="str">
            <v>Department of Trade &amp; Investment, Regional Infrastructure &amp; Services</v>
          </cell>
          <cell r="J64">
            <v>1</v>
          </cell>
          <cell r="K64" t="str">
            <v>General Government  Budget Dependent</v>
          </cell>
          <cell r="L64">
            <v>905</v>
          </cell>
          <cell r="M64" t="str">
            <v>DITRIS</v>
          </cell>
          <cell r="N64" t="str">
            <v>ResourceAndEnergy</v>
          </cell>
          <cell r="O64" t="str">
            <v>Public Service</v>
          </cell>
          <cell r="P64" t="str">
            <v>OK</v>
          </cell>
          <cell r="Q64" t="str">
            <v>Department</v>
          </cell>
        </row>
        <row r="65">
          <cell r="A65">
            <v>223</v>
          </cell>
          <cell r="B65" t="str">
            <v>Finance Strategy and Operations</v>
          </cell>
          <cell r="C65">
            <v>905</v>
          </cell>
          <cell r="D65" t="str">
            <v>Trade &amp; Investment, Regional Infrastructure &amp; Services</v>
          </cell>
          <cell r="E65" t="str">
            <v>905PD</v>
          </cell>
          <cell r="F65" t="str">
            <v>Department of Trade &amp; Investment, Regional Infrastructure &amp; Services</v>
          </cell>
          <cell r="G65" t="str">
            <v>OK</v>
          </cell>
          <cell r="H65">
            <v>1006</v>
          </cell>
          <cell r="I65" t="str">
            <v>Department of Trade &amp; Investment, Regional Infrastructure &amp; Services</v>
          </cell>
          <cell r="J65">
            <v>1</v>
          </cell>
          <cell r="K65" t="str">
            <v>General Government  Budget Dependent</v>
          </cell>
          <cell r="L65">
            <v>905</v>
          </cell>
          <cell r="M65" t="str">
            <v>DITRIS</v>
          </cell>
          <cell r="N65" t="str">
            <v>Fin Strategy and Op</v>
          </cell>
          <cell r="O65" t="str">
            <v>Public Service</v>
          </cell>
          <cell r="P65" t="str">
            <v>OK</v>
          </cell>
          <cell r="Q65" t="str">
            <v>Department</v>
          </cell>
        </row>
        <row r="66">
          <cell r="A66">
            <v>224</v>
          </cell>
          <cell r="B66" t="str">
            <v xml:space="preserve">Office of the DTIRIS Secretary </v>
          </cell>
          <cell r="C66">
            <v>905</v>
          </cell>
          <cell r="D66" t="str">
            <v>Trade &amp; Investment, Regional Infrastructure &amp; Services</v>
          </cell>
          <cell r="E66" t="str">
            <v>905PD</v>
          </cell>
          <cell r="F66" t="str">
            <v>Department of Trade &amp; Investment, Regional Infrastructure &amp; Services</v>
          </cell>
          <cell r="G66" t="str">
            <v>OK</v>
          </cell>
          <cell r="H66">
            <v>1006</v>
          </cell>
          <cell r="I66" t="str">
            <v>Department of Trade &amp; Investment, Regional Infrastructure &amp; Services</v>
          </cell>
          <cell r="J66">
            <v>1</v>
          </cell>
          <cell r="K66" t="str">
            <v>General Government  Budget Dependent</v>
          </cell>
          <cell r="L66">
            <v>905</v>
          </cell>
          <cell r="M66" t="str">
            <v>DITRIS</v>
          </cell>
          <cell r="N66" t="str">
            <v>Off of DG TIRIS</v>
          </cell>
          <cell r="O66" t="str">
            <v>Public Service</v>
          </cell>
          <cell r="P66" t="str">
            <v>OK</v>
          </cell>
          <cell r="Q66" t="str">
            <v>Department</v>
          </cell>
        </row>
        <row r="67">
          <cell r="A67">
            <v>502</v>
          </cell>
          <cell r="B67" t="str">
            <v>Sydney Catchment Authority</v>
          </cell>
          <cell r="C67">
            <v>905</v>
          </cell>
          <cell r="D67" t="str">
            <v>Trade &amp; Investment, Regional Infrastructure &amp; Services</v>
          </cell>
          <cell r="E67" t="str">
            <v>905PD</v>
          </cell>
          <cell r="F67" t="str">
            <v>Department of Trade &amp; Investment, Regional Infrastructure &amp; Services</v>
          </cell>
          <cell r="G67" t="str">
            <v>OK</v>
          </cell>
          <cell r="H67">
            <v>1006</v>
          </cell>
          <cell r="I67" t="str">
            <v>Department of Trade &amp; Investment, Regional Infrastructure &amp; Services</v>
          </cell>
          <cell r="J67">
            <v>2</v>
          </cell>
          <cell r="K67" t="str">
            <v>Government Trading Enterprise </v>
          </cell>
          <cell r="L67">
            <v>502</v>
          </cell>
          <cell r="M67" t="str">
            <v>Sydney Catchment Authority</v>
          </cell>
          <cell r="N67" t="str">
            <v>Sydney Catchment</v>
          </cell>
          <cell r="O67" t="str">
            <v>Public Service</v>
          </cell>
          <cell r="P67" t="str">
            <v>OK</v>
          </cell>
          <cell r="Q67" t="str">
            <v>Department</v>
          </cell>
        </row>
        <row r="68">
          <cell r="A68">
            <v>114</v>
          </cell>
          <cell r="B68" t="str">
            <v>Sydney Water Corporation</v>
          </cell>
          <cell r="C68">
            <v>905</v>
          </cell>
          <cell r="D68" t="str">
            <v>Trade &amp; Investment, Regional Infrastructure &amp; Services</v>
          </cell>
          <cell r="E68" t="str">
            <v>905SC</v>
          </cell>
          <cell r="F68" t="str">
            <v>Trade &amp; Investment, Regional Infrastructure &amp; Services State Owned Corporation</v>
          </cell>
          <cell r="G68" t="str">
            <v>OK</v>
          </cell>
          <cell r="H68">
            <v>114</v>
          </cell>
          <cell r="I68" t="str">
            <v>Sydney Water Corporation</v>
          </cell>
          <cell r="J68">
            <v>3</v>
          </cell>
          <cell r="K68" t="str">
            <v>State Owned Corporation</v>
          </cell>
          <cell r="L68">
            <v>114</v>
          </cell>
          <cell r="M68" t="str">
            <v>Sydney Water Corporation</v>
          </cell>
          <cell r="N68" t="str">
            <v>Sydney Water</v>
          </cell>
          <cell r="O68" t="str">
            <v>State-Owned Corporations</v>
          </cell>
          <cell r="P68" t="str">
            <v>OK</v>
          </cell>
          <cell r="Q68" t="str">
            <v>State-Owned Corporations</v>
          </cell>
        </row>
        <row r="69">
          <cell r="A69">
            <v>7</v>
          </cell>
          <cell r="B69" t="str">
            <v>Art Gallery of NSW Trust</v>
          </cell>
          <cell r="C69">
            <v>905</v>
          </cell>
          <cell r="D69" t="str">
            <v>Trade &amp; Investment, Regional Infrastructure &amp; Services</v>
          </cell>
          <cell r="E69" t="str">
            <v>905EA</v>
          </cell>
          <cell r="F69" t="str">
            <v>Department of Trade &amp; Investment, Regional Infrastructure &amp; Services Public Service Executive Agencies</v>
          </cell>
          <cell r="G69" t="str">
            <v>OK</v>
          </cell>
          <cell r="H69">
            <v>7</v>
          </cell>
          <cell r="I69" t="str">
            <v>Art Gallery of NSW Trust</v>
          </cell>
          <cell r="J69">
            <v>4</v>
          </cell>
          <cell r="K69" t="str">
            <v>General Government Non Budget Dependent</v>
          </cell>
          <cell r="L69">
            <v>7</v>
          </cell>
          <cell r="M69" t="str">
            <v>Art Gallery</v>
          </cell>
          <cell r="N69" t="str">
            <v>Art Gallery</v>
          </cell>
          <cell r="O69" t="str">
            <v>Public Service</v>
          </cell>
          <cell r="P69" t="str">
            <v>OK</v>
          </cell>
          <cell r="Q69" t="str">
            <v>Public Service Executive Agencies</v>
          </cell>
        </row>
        <row r="70">
          <cell r="A70">
            <v>8</v>
          </cell>
          <cell r="B70" t="str">
            <v>Australian Museum Trust</v>
          </cell>
          <cell r="C70">
            <v>905</v>
          </cell>
          <cell r="D70" t="str">
            <v>Trade &amp; Investment, Regional Infrastructure &amp; Services</v>
          </cell>
          <cell r="E70" t="str">
            <v>905EA</v>
          </cell>
          <cell r="F70" t="str">
            <v>Department of Trade &amp; Investment, Regional Infrastructure &amp; Services Public Service Executive Agencies</v>
          </cell>
          <cell r="G70" t="str">
            <v>OK</v>
          </cell>
          <cell r="H70">
            <v>8</v>
          </cell>
          <cell r="I70" t="str">
            <v>Australian Museum Trust</v>
          </cell>
          <cell r="J70">
            <v>4</v>
          </cell>
          <cell r="K70" t="str">
            <v>General Government Non Budget Dependent</v>
          </cell>
          <cell r="L70">
            <v>8</v>
          </cell>
          <cell r="M70" t="str">
            <v>Australian Museum</v>
          </cell>
          <cell r="N70" t="str">
            <v>Australian Museum</v>
          </cell>
          <cell r="O70" t="str">
            <v>Public Service</v>
          </cell>
          <cell r="P70" t="str">
            <v>OK</v>
          </cell>
          <cell r="Q70" t="str">
            <v>Public Service Executive Agencies</v>
          </cell>
        </row>
        <row r="71">
          <cell r="A71">
            <v>161</v>
          </cell>
          <cell r="B71" t="str">
            <v>NSW Rural Assistance Authority</v>
          </cell>
          <cell r="C71">
            <v>905</v>
          </cell>
          <cell r="D71" t="str">
            <v>Trade &amp; Investment, Regional Infrastructure &amp; Services</v>
          </cell>
          <cell r="E71" t="str">
            <v>905PD</v>
          </cell>
          <cell r="F71" t="str">
            <v>Department of Trade &amp; Investment, Regional Infrastructure &amp; Services</v>
          </cell>
          <cell r="G71" t="str">
            <v>OK</v>
          </cell>
          <cell r="H71">
            <v>1006</v>
          </cell>
          <cell r="I71" t="str">
            <v>Department of Trade &amp; Investment, Regional Infrastructure &amp; Services</v>
          </cell>
          <cell r="J71">
            <v>1</v>
          </cell>
          <cell r="K71" t="str">
            <v>General Government  Budget Dependent</v>
          </cell>
          <cell r="L71">
            <v>905</v>
          </cell>
          <cell r="M71" t="str">
            <v>DITRIS</v>
          </cell>
          <cell r="N71" t="str">
            <v>Rural Assistance</v>
          </cell>
          <cell r="O71" t="str">
            <v>Public Service</v>
          </cell>
          <cell r="P71" t="str">
            <v>OK</v>
          </cell>
          <cell r="Q71" t="str">
            <v>Department</v>
          </cell>
        </row>
        <row r="72">
          <cell r="A72">
            <v>218</v>
          </cell>
          <cell r="B72" t="str">
            <v>NSW Chief Scientist and Engineer</v>
          </cell>
          <cell r="C72">
            <v>905</v>
          </cell>
          <cell r="D72" t="str">
            <v>Trade &amp; Investment, Regional Infrastructure &amp; Services</v>
          </cell>
          <cell r="E72" t="str">
            <v>905PD</v>
          </cell>
          <cell r="F72" t="str">
            <v>Department of Trade &amp; Investment, Regional Infrastructure &amp; Services</v>
          </cell>
          <cell r="G72" t="str">
            <v>OK</v>
          </cell>
          <cell r="H72">
            <v>1006</v>
          </cell>
          <cell r="I72" t="str">
            <v>Department of Trade &amp; Investment, Regional Infrastructure &amp; Services</v>
          </cell>
          <cell r="J72">
            <v>1</v>
          </cell>
          <cell r="K72" t="str">
            <v>General Government  Budget Dependent</v>
          </cell>
          <cell r="L72">
            <v>905</v>
          </cell>
          <cell r="M72" t="str">
            <v>DITRIS</v>
          </cell>
          <cell r="N72" t="str">
            <v>Chief Scientist</v>
          </cell>
          <cell r="O72" t="str">
            <v>Public Service</v>
          </cell>
          <cell r="P72" t="str">
            <v>OK</v>
          </cell>
          <cell r="Q72" t="str">
            <v>Department</v>
          </cell>
        </row>
        <row r="73">
          <cell r="A73">
            <v>219</v>
          </cell>
          <cell r="B73" t="str">
            <v>Small Business Commissioner</v>
          </cell>
          <cell r="C73">
            <v>905</v>
          </cell>
          <cell r="D73" t="str">
            <v>Trade &amp; Investment, Regional Infrastructure &amp; Services</v>
          </cell>
          <cell r="E73" t="str">
            <v>905PD</v>
          </cell>
          <cell r="F73" t="str">
            <v>Department of Trade &amp; Investment, Regional Infrastructure &amp; Services</v>
          </cell>
          <cell r="G73" t="str">
            <v>OK</v>
          </cell>
          <cell r="H73">
            <v>1006</v>
          </cell>
          <cell r="I73" t="str">
            <v>Department of Trade &amp; Investment, Regional Infrastructure &amp; Services</v>
          </cell>
          <cell r="J73">
            <v>1</v>
          </cell>
          <cell r="K73" t="str">
            <v>General Government  Budget Dependent</v>
          </cell>
          <cell r="L73">
            <v>905</v>
          </cell>
          <cell r="M73" t="str">
            <v>DITRIS</v>
          </cell>
          <cell r="N73" t="str">
            <v>Small Business</v>
          </cell>
          <cell r="O73" t="str">
            <v>Public Service</v>
          </cell>
          <cell r="P73" t="str">
            <v>OK</v>
          </cell>
          <cell r="Q73" t="str">
            <v>Department</v>
          </cell>
        </row>
        <row r="74">
          <cell r="A74">
            <v>220</v>
          </cell>
          <cell r="B74" t="str">
            <v>Primary Industries</v>
          </cell>
          <cell r="C74">
            <v>905</v>
          </cell>
          <cell r="D74" t="str">
            <v>Trade &amp; Investment, Regional Infrastructure &amp; Services</v>
          </cell>
          <cell r="E74" t="str">
            <v>905PD</v>
          </cell>
          <cell r="F74" t="str">
            <v>Department of Trade &amp; Investment, Regional Infrastructure &amp; Services</v>
          </cell>
          <cell r="G74" t="str">
            <v>OK</v>
          </cell>
          <cell r="H74">
            <v>1006</v>
          </cell>
          <cell r="I74" t="str">
            <v>Department of Trade &amp; Investment, Regional Infrastructure &amp; Services</v>
          </cell>
          <cell r="J74">
            <v>1</v>
          </cell>
          <cell r="K74" t="str">
            <v>General Government  Budget Dependent</v>
          </cell>
          <cell r="L74">
            <v>905</v>
          </cell>
          <cell r="M74" t="str">
            <v>DITRIS</v>
          </cell>
          <cell r="N74" t="str">
            <v>Primary Indstry</v>
          </cell>
          <cell r="O74" t="str">
            <v>Public Service</v>
          </cell>
          <cell r="P74" t="str">
            <v>OK</v>
          </cell>
          <cell r="Q74" t="str">
            <v>Department</v>
          </cell>
        </row>
        <row r="75">
          <cell r="A75">
            <v>112</v>
          </cell>
          <cell r="B75" t="str">
            <v>State Transit Authority</v>
          </cell>
          <cell r="C75">
            <v>906</v>
          </cell>
          <cell r="D75" t="str">
            <v>Transport</v>
          </cell>
          <cell r="E75" t="str">
            <v>906AS</v>
          </cell>
          <cell r="F75" t="str">
            <v>Transport Services</v>
          </cell>
          <cell r="G75" t="str">
            <v>OK</v>
          </cell>
          <cell r="H75">
            <v>112</v>
          </cell>
          <cell r="I75" t="str">
            <v>State Transit Authority</v>
          </cell>
          <cell r="J75">
            <v>4</v>
          </cell>
          <cell r="K75" t="str">
            <v>General Government Non Budget Dependent</v>
          </cell>
          <cell r="L75">
            <v>112</v>
          </cell>
          <cell r="M75" t="str">
            <v>State Transit Authority</v>
          </cell>
          <cell r="N75" t="str">
            <v>State Transit</v>
          </cell>
          <cell r="O75" t="str">
            <v>Transport Services</v>
          </cell>
          <cell r="P75" t="str">
            <v>OK</v>
          </cell>
          <cell r="Q75" t="str">
            <v>Transport Services</v>
          </cell>
        </row>
        <row r="76">
          <cell r="A76">
            <v>4786</v>
          </cell>
          <cell r="B76" t="str">
            <v>Roads and Maritime Services</v>
          </cell>
          <cell r="C76">
            <v>906</v>
          </cell>
          <cell r="D76" t="str">
            <v>Transport</v>
          </cell>
          <cell r="E76" t="str">
            <v>906AS</v>
          </cell>
          <cell r="F76" t="str">
            <v>Transport Services</v>
          </cell>
          <cell r="G76" t="str">
            <v>OK</v>
          </cell>
          <cell r="H76">
            <v>4786</v>
          </cell>
          <cell r="I76" t="str">
            <v>Roads and Maritime Services</v>
          </cell>
          <cell r="J76">
            <v>4</v>
          </cell>
          <cell r="K76" t="str">
            <v>General Government Non Budget Dependent</v>
          </cell>
          <cell r="L76">
            <v>4786</v>
          </cell>
          <cell r="M76" t="str">
            <v>Roads and Maritime Services</v>
          </cell>
          <cell r="N76" t="str">
            <v>RMS</v>
          </cell>
          <cell r="O76" t="str">
            <v>Transport Services</v>
          </cell>
          <cell r="P76" t="str">
            <v>OK</v>
          </cell>
          <cell r="Q76" t="str">
            <v>Transport Services</v>
          </cell>
        </row>
        <row r="77">
          <cell r="A77">
            <v>720</v>
          </cell>
          <cell r="B77" t="str">
            <v>Sydney Trains</v>
          </cell>
          <cell r="C77">
            <v>906</v>
          </cell>
          <cell r="D77" t="str">
            <v>Transport</v>
          </cell>
          <cell r="E77" t="str">
            <v>906AS</v>
          </cell>
          <cell r="F77" t="str">
            <v>Transport Services</v>
          </cell>
          <cell r="G77" t="str">
            <v>OK</v>
          </cell>
          <cell r="H77">
            <v>720</v>
          </cell>
          <cell r="I77" t="str">
            <v>Sydney Trains</v>
          </cell>
          <cell r="J77">
            <v>2</v>
          </cell>
          <cell r="K77" t="str">
            <v>Government Trading Enterprise </v>
          </cell>
          <cell r="L77">
            <v>729</v>
          </cell>
          <cell r="M77" t="str">
            <v>Rail Corp</v>
          </cell>
          <cell r="N77" t="str">
            <v>SydTrains</v>
          </cell>
          <cell r="O77" t="str">
            <v>Transport Services</v>
          </cell>
          <cell r="P77" t="str">
            <v>OK</v>
          </cell>
          <cell r="Q77" t="str">
            <v>Transport Services</v>
          </cell>
        </row>
        <row r="78">
          <cell r="A78">
            <v>721</v>
          </cell>
          <cell r="B78" t="str">
            <v>NSW Trains</v>
          </cell>
          <cell r="C78">
            <v>906</v>
          </cell>
          <cell r="D78" t="str">
            <v>Transport</v>
          </cell>
          <cell r="E78" t="str">
            <v>906AS</v>
          </cell>
          <cell r="F78" t="str">
            <v>Transport Services</v>
          </cell>
          <cell r="G78" t="str">
            <v>OK</v>
          </cell>
          <cell r="H78">
            <v>721</v>
          </cell>
          <cell r="I78" t="str">
            <v>NSW Trains</v>
          </cell>
          <cell r="J78">
            <v>2</v>
          </cell>
          <cell r="K78" t="str">
            <v>Government Trading Enterprise </v>
          </cell>
          <cell r="L78">
            <v>729</v>
          </cell>
          <cell r="M78" t="str">
            <v>Rail Corp</v>
          </cell>
          <cell r="N78" t="str">
            <v>NSWTrains</v>
          </cell>
          <cell r="O78" t="str">
            <v>Transport Services</v>
          </cell>
          <cell r="P78" t="str">
            <v>OK</v>
          </cell>
          <cell r="Q78" t="str">
            <v>Transport Services</v>
          </cell>
        </row>
        <row r="79">
          <cell r="A79">
            <v>722</v>
          </cell>
          <cell r="B79" t="str">
            <v>Transport Cleaning Services</v>
          </cell>
          <cell r="C79">
            <v>906</v>
          </cell>
          <cell r="D79" t="str">
            <v>Transport</v>
          </cell>
          <cell r="E79" t="str">
            <v>906AS</v>
          </cell>
          <cell r="F79" t="str">
            <v>Transport Services</v>
          </cell>
          <cell r="G79" t="str">
            <v>OK</v>
          </cell>
          <cell r="H79">
            <v>722</v>
          </cell>
          <cell r="I79" t="str">
            <v>Transport Cleaning Services</v>
          </cell>
          <cell r="J79">
            <v>2</v>
          </cell>
          <cell r="K79" t="str">
            <v>Government Trading Enterprise </v>
          </cell>
          <cell r="L79">
            <v>729</v>
          </cell>
          <cell r="M79" t="str">
            <v>Rail Corp</v>
          </cell>
          <cell r="N79" t="str">
            <v>TransCleanServices</v>
          </cell>
          <cell r="O79" t="str">
            <v>Transport Services</v>
          </cell>
          <cell r="P79" t="str">
            <v>OK</v>
          </cell>
          <cell r="Q79" t="str">
            <v>Transport Services</v>
          </cell>
        </row>
        <row r="80">
          <cell r="A80">
            <v>729</v>
          </cell>
          <cell r="B80" t="str">
            <v>RailCorp</v>
          </cell>
          <cell r="C80">
            <v>906</v>
          </cell>
          <cell r="D80" t="str">
            <v>Transport</v>
          </cell>
          <cell r="E80" t="str">
            <v>906AS</v>
          </cell>
          <cell r="F80" t="str">
            <v>Transport Services</v>
          </cell>
          <cell r="G80" t="str">
            <v>OK</v>
          </cell>
          <cell r="H80">
            <v>729</v>
          </cell>
          <cell r="I80" t="str">
            <v>RailCorp</v>
          </cell>
          <cell r="J80">
            <v>2</v>
          </cell>
          <cell r="K80" t="str">
            <v>Government Trading Enterprise </v>
          </cell>
          <cell r="L80">
            <v>729</v>
          </cell>
          <cell r="M80" t="str">
            <v>Rail Corp</v>
          </cell>
          <cell r="N80" t="str">
            <v>Railcorp</v>
          </cell>
          <cell r="O80" t="str">
            <v>Transport Services</v>
          </cell>
          <cell r="P80" t="str">
            <v>OK</v>
          </cell>
          <cell r="Q80" t="str">
            <v>Transport Services</v>
          </cell>
        </row>
        <row r="81">
          <cell r="A81">
            <v>809</v>
          </cell>
          <cell r="B81" t="str">
            <v>Transport for NSW</v>
          </cell>
          <cell r="C81">
            <v>906</v>
          </cell>
          <cell r="D81" t="str">
            <v>Transport</v>
          </cell>
          <cell r="E81" t="str">
            <v>906AS</v>
          </cell>
          <cell r="F81" t="str">
            <v>Transport Services</v>
          </cell>
          <cell r="G81" t="str">
            <v>OK</v>
          </cell>
          <cell r="H81">
            <v>809</v>
          </cell>
          <cell r="I81" t="str">
            <v>Transport for NSW</v>
          </cell>
          <cell r="J81">
            <v>1</v>
          </cell>
          <cell r="K81" t="str">
            <v>General Government  Budget Dependent</v>
          </cell>
          <cell r="L81">
            <v>809</v>
          </cell>
          <cell r="M81" t="str">
            <v>Transport</v>
          </cell>
          <cell r="N81" t="str">
            <v>Transport for NSW</v>
          </cell>
          <cell r="O81" t="str">
            <v>Transport Services</v>
          </cell>
          <cell r="P81" t="str">
            <v>OK</v>
          </cell>
          <cell r="Q81" t="str">
            <v>Transport Services</v>
          </cell>
        </row>
        <row r="82">
          <cell r="A82">
            <v>744</v>
          </cell>
          <cell r="B82" t="str">
            <v>Independent Transport Safety Regulator</v>
          </cell>
          <cell r="C82">
            <v>906</v>
          </cell>
          <cell r="D82" t="str">
            <v>Transport</v>
          </cell>
          <cell r="E82" t="str">
            <v>906SA</v>
          </cell>
          <cell r="F82" t="str">
            <v>Transport Separate Public Service Agencies</v>
          </cell>
          <cell r="G82" t="str">
            <v>OK</v>
          </cell>
          <cell r="H82">
            <v>744</v>
          </cell>
          <cell r="I82" t="str">
            <v>Independent Transport Safety Regulator</v>
          </cell>
          <cell r="J82">
            <v>1</v>
          </cell>
          <cell r="K82" t="str">
            <v>General Government  Budget Dependent</v>
          </cell>
          <cell r="L82">
            <v>744</v>
          </cell>
          <cell r="M82" t="str">
            <v>Independent Transport Safety Regulator</v>
          </cell>
          <cell r="N82" t="str">
            <v>Transport Regulator</v>
          </cell>
          <cell r="O82" t="str">
            <v>Public Service</v>
          </cell>
          <cell r="P82" t="str">
            <v>OK</v>
          </cell>
          <cell r="Q82" t="str">
            <v>Separate Public Service Agencies</v>
          </cell>
        </row>
        <row r="83">
          <cell r="A83">
            <v>785</v>
          </cell>
          <cell r="B83" t="str">
            <v>Office of Transport Safety Investigations</v>
          </cell>
          <cell r="C83">
            <v>906</v>
          </cell>
          <cell r="D83" t="str">
            <v>Transport</v>
          </cell>
          <cell r="E83" t="str">
            <v>906OC</v>
          </cell>
          <cell r="F83" t="str">
            <v>Transport Other Crown Services</v>
          </cell>
          <cell r="G83" t="str">
            <v>OK</v>
          </cell>
          <cell r="H83">
            <v>785</v>
          </cell>
          <cell r="I83" t="str">
            <v>Office of Transport Safety Investigations</v>
          </cell>
          <cell r="J83">
            <v>1</v>
          </cell>
          <cell r="K83" t="str">
            <v>General Government  Budget Dependent</v>
          </cell>
          <cell r="L83">
            <v>785</v>
          </cell>
          <cell r="M83" t="str">
            <v>Transport Safety Investigations</v>
          </cell>
          <cell r="N83" t="str">
            <v>Transport Safety</v>
          </cell>
          <cell r="O83" t="str">
            <v>Other Crown Services</v>
          </cell>
          <cell r="P83" t="str">
            <v>OK</v>
          </cell>
          <cell r="Q83" t="str">
            <v>Other Crown Services</v>
          </cell>
        </row>
        <row r="84">
          <cell r="A84">
            <v>716</v>
          </cell>
          <cell r="B84" t="str">
            <v>Department of Transport</v>
          </cell>
          <cell r="C84">
            <v>906</v>
          </cell>
          <cell r="D84" t="str">
            <v>Transport</v>
          </cell>
          <cell r="E84" t="str">
            <v>906PD</v>
          </cell>
          <cell r="F84" t="str">
            <v>Department of Transport</v>
          </cell>
          <cell r="G84" t="str">
            <v>OK</v>
          </cell>
          <cell r="H84">
            <v>716</v>
          </cell>
          <cell r="I84" t="str">
            <v>Department of Transport</v>
          </cell>
          <cell r="J84">
            <v>1</v>
          </cell>
          <cell r="K84" t="str">
            <v>General Government  Budget Dependent</v>
          </cell>
          <cell r="L84">
            <v>809</v>
          </cell>
          <cell r="M84" t="str">
            <v>Transport</v>
          </cell>
          <cell r="N84" t="str">
            <v>Transport Ministry</v>
          </cell>
          <cell r="O84" t="str">
            <v>Public Service</v>
          </cell>
          <cell r="P84" t="str">
            <v>OK</v>
          </cell>
          <cell r="Q84" t="str">
            <v>Department</v>
          </cell>
        </row>
        <row r="85">
          <cell r="A85">
            <v>137</v>
          </cell>
          <cell r="B85" t="str">
            <v>Sydney Ports Corporation</v>
          </cell>
          <cell r="C85">
            <v>906</v>
          </cell>
          <cell r="D85" t="str">
            <v>Transport</v>
          </cell>
          <cell r="E85" t="str">
            <v>906SC</v>
          </cell>
          <cell r="F85" t="str">
            <v>Transport State Owned Corporation</v>
          </cell>
          <cell r="G85" t="str">
            <v>OK</v>
          </cell>
          <cell r="H85">
            <v>137</v>
          </cell>
          <cell r="I85" t="str">
            <v>Sydney Ports Corporation</v>
          </cell>
          <cell r="J85">
            <v>3</v>
          </cell>
          <cell r="K85" t="str">
            <v>State Owned Corporation</v>
          </cell>
          <cell r="L85">
            <v>137</v>
          </cell>
          <cell r="M85" t="str">
            <v>Sydney Ports Corporation</v>
          </cell>
          <cell r="N85" t="str">
            <v>Sydney Ports</v>
          </cell>
          <cell r="O85" t="str">
            <v>State-Owned Corporations</v>
          </cell>
          <cell r="P85" t="str">
            <v>OK</v>
          </cell>
          <cell r="Q85" t="str">
            <v>State-Owned Corporations</v>
          </cell>
        </row>
        <row r="86">
          <cell r="A86">
            <v>268</v>
          </cell>
          <cell r="B86" t="str">
            <v>Newcastle Port Corporation</v>
          </cell>
          <cell r="C86">
            <v>906</v>
          </cell>
          <cell r="D86" t="str">
            <v>Transport</v>
          </cell>
          <cell r="E86" t="str">
            <v>906SC</v>
          </cell>
          <cell r="F86" t="str">
            <v>Transport State Owned Corporation</v>
          </cell>
          <cell r="G86" t="str">
            <v>OK</v>
          </cell>
          <cell r="H86">
            <v>268</v>
          </cell>
          <cell r="I86" t="str">
            <v>Newcastle Port Corporation</v>
          </cell>
          <cell r="J86">
            <v>3</v>
          </cell>
          <cell r="K86" t="str">
            <v>State Owned Corporation</v>
          </cell>
          <cell r="L86">
            <v>268</v>
          </cell>
          <cell r="M86" t="str">
            <v>Newcastle Port Corporation</v>
          </cell>
          <cell r="N86" t="str">
            <v>Newcastle Port</v>
          </cell>
          <cell r="O86" t="str">
            <v>State-Owned Corporations</v>
          </cell>
          <cell r="P86" t="str">
            <v>OK</v>
          </cell>
          <cell r="Q86" t="str">
            <v>State-Owned Corporations</v>
          </cell>
        </row>
        <row r="87">
          <cell r="A87">
            <v>90</v>
          </cell>
          <cell r="B87" t="str">
            <v>NSW Police Force</v>
          </cell>
          <cell r="C87">
            <v>907</v>
          </cell>
          <cell r="D87" t="str">
            <v>Police and Justice</v>
          </cell>
          <cell r="E87" t="str">
            <v>907AS</v>
          </cell>
          <cell r="F87" t="str">
            <v>NSW Police Force</v>
          </cell>
          <cell r="G87" t="str">
            <v>OK</v>
          </cell>
          <cell r="H87">
            <v>90</v>
          </cell>
          <cell r="I87" t="str">
            <v>NSW Police Force</v>
          </cell>
          <cell r="J87">
            <v>1</v>
          </cell>
          <cell r="K87" t="str">
            <v>General Government  Budget Dependent</v>
          </cell>
          <cell r="L87">
            <v>90</v>
          </cell>
          <cell r="M87" t="str">
            <v>NSW Police</v>
          </cell>
          <cell r="N87" t="str">
            <v>NSW Police Force</v>
          </cell>
          <cell r="O87" t="str">
            <v>NSW Police Force</v>
          </cell>
          <cell r="P87" t="str">
            <v>OK</v>
          </cell>
          <cell r="Q87" t="str">
            <v>NSW Police Force</v>
          </cell>
        </row>
        <row r="88">
          <cell r="A88">
            <v>20</v>
          </cell>
          <cell r="B88" t="str">
            <v>Office of the NSW Rural Fire Service</v>
          </cell>
          <cell r="C88">
            <v>907</v>
          </cell>
          <cell r="D88" t="str">
            <v>Police and Justice</v>
          </cell>
          <cell r="E88" t="str">
            <v>907EA</v>
          </cell>
          <cell r="F88" t="str">
            <v>Department of Justice Public Service Executive Agencies</v>
          </cell>
          <cell r="G88" t="str">
            <v>OK</v>
          </cell>
          <cell r="H88">
            <v>20</v>
          </cell>
          <cell r="I88" t="str">
            <v>Office of the NSW Rural Fire Service</v>
          </cell>
          <cell r="J88">
            <v>1</v>
          </cell>
          <cell r="K88" t="str">
            <v>General Government  Budget Dependent</v>
          </cell>
          <cell r="L88">
            <v>20</v>
          </cell>
          <cell r="M88" t="str">
            <v>Rural Fire Service</v>
          </cell>
          <cell r="N88" t="str">
            <v>Rural Fire Service</v>
          </cell>
          <cell r="O88" t="str">
            <v>Public Service</v>
          </cell>
          <cell r="P88" t="str">
            <v>OK</v>
          </cell>
          <cell r="Q88" t="str">
            <v>Public Service Executive Agencies</v>
          </cell>
        </row>
        <row r="89">
          <cell r="A89">
            <v>308</v>
          </cell>
          <cell r="B89" t="str">
            <v>Crown Solicitor's Office</v>
          </cell>
          <cell r="C89">
            <v>907</v>
          </cell>
          <cell r="D89" t="str">
            <v>Police and Justice</v>
          </cell>
          <cell r="E89" t="str">
            <v>907EA</v>
          </cell>
          <cell r="F89" t="str">
            <v>Department of Justice Public Service Executive Agencies</v>
          </cell>
          <cell r="G89" t="str">
            <v>OK</v>
          </cell>
          <cell r="H89">
            <v>308</v>
          </cell>
          <cell r="I89" t="str">
            <v>Crown Solicitor's Office</v>
          </cell>
          <cell r="J89">
            <v>1</v>
          </cell>
          <cell r="K89" t="str">
            <v>General Government  Budget Dependent</v>
          </cell>
          <cell r="L89">
            <v>308</v>
          </cell>
          <cell r="M89" t="str">
            <v>Crown Solicitor's Office</v>
          </cell>
          <cell r="O89" t="str">
            <v>Public Service</v>
          </cell>
          <cell r="P89" t="str">
            <v>OK</v>
          </cell>
          <cell r="Q89" t="str">
            <v>Public Service Executive Agencies</v>
          </cell>
        </row>
        <row r="90">
          <cell r="A90">
            <v>4538</v>
          </cell>
          <cell r="B90" t="str">
            <v>Ministry for Police &amp; Emergency Services</v>
          </cell>
          <cell r="C90">
            <v>907</v>
          </cell>
          <cell r="D90" t="str">
            <v>Police and Justice</v>
          </cell>
          <cell r="E90" t="str">
            <v>907EA</v>
          </cell>
          <cell r="F90" t="str">
            <v>Department of Justice Public Service Executive Agencies</v>
          </cell>
          <cell r="G90" t="str">
            <v>OK</v>
          </cell>
          <cell r="H90">
            <v>4538</v>
          </cell>
          <cell r="I90" t="str">
            <v>Ministry for Police &amp; Emergency Services</v>
          </cell>
          <cell r="J90">
            <v>1</v>
          </cell>
          <cell r="K90" t="str">
            <v>General Government  Budget Dependent</v>
          </cell>
          <cell r="L90">
            <v>4538</v>
          </cell>
          <cell r="M90" t="str">
            <v>Ministry for Police &amp; Emergency Services</v>
          </cell>
          <cell r="N90" t="str">
            <v>Ministry for Police &amp; Emergency Services</v>
          </cell>
          <cell r="O90" t="str">
            <v>Public Service</v>
          </cell>
          <cell r="P90" t="str">
            <v>OK</v>
          </cell>
          <cell r="Q90" t="str">
            <v>Public Service Executive Agencies</v>
          </cell>
        </row>
        <row r="91">
          <cell r="A91">
            <v>48</v>
          </cell>
          <cell r="B91" t="str">
            <v>Office of the NSW State Emergency Service</v>
          </cell>
          <cell r="C91">
            <v>907</v>
          </cell>
          <cell r="D91" t="str">
            <v>Police and Justice</v>
          </cell>
          <cell r="E91" t="str">
            <v>907EA</v>
          </cell>
          <cell r="F91" t="str">
            <v>Department of Justice Public Service Executive Agencies</v>
          </cell>
          <cell r="G91" t="str">
            <v>OK</v>
          </cell>
          <cell r="H91">
            <v>48</v>
          </cell>
          <cell r="I91" t="str">
            <v>Office of the NSW State Emergency Service</v>
          </cell>
          <cell r="J91">
            <v>1</v>
          </cell>
          <cell r="K91" t="str">
            <v>General Government  Budget Dependent</v>
          </cell>
          <cell r="L91">
            <v>48</v>
          </cell>
          <cell r="M91" t="str">
            <v>State Emergency Service</v>
          </cell>
          <cell r="N91" t="str">
            <v>Emergency Services</v>
          </cell>
          <cell r="O91" t="str">
            <v>Public Service</v>
          </cell>
          <cell r="P91" t="str">
            <v>OK</v>
          </cell>
          <cell r="Q91" t="str">
            <v>Public Service Executive Agencies</v>
          </cell>
        </row>
        <row r="92">
          <cell r="A92">
            <v>55</v>
          </cell>
          <cell r="B92" t="str">
            <v>Fire and Rescue NSW</v>
          </cell>
          <cell r="C92">
            <v>907</v>
          </cell>
          <cell r="D92" t="str">
            <v>Police and Justice</v>
          </cell>
          <cell r="E92" t="str">
            <v>907EA</v>
          </cell>
          <cell r="F92" t="str">
            <v>Department of Justice Public Service Executive Agencies</v>
          </cell>
          <cell r="G92" t="str">
            <v>OK</v>
          </cell>
          <cell r="H92">
            <v>55</v>
          </cell>
          <cell r="I92" t="str">
            <v>Fire and Rescue NSW</v>
          </cell>
          <cell r="J92">
            <v>1</v>
          </cell>
          <cell r="K92" t="str">
            <v>General Government  Budget Dependent</v>
          </cell>
          <cell r="L92">
            <v>55</v>
          </cell>
          <cell r="M92" t="str">
            <v>Fire and Rescue NSW</v>
          </cell>
          <cell r="N92" t="str">
            <v>Fire &amp; Rescue</v>
          </cell>
          <cell r="O92" t="str">
            <v>Public Service</v>
          </cell>
          <cell r="P92" t="str">
            <v>OK</v>
          </cell>
          <cell r="Q92" t="str">
            <v>Public Service Executive Agencies</v>
          </cell>
        </row>
        <row r="93">
          <cell r="A93">
            <v>18</v>
          </cell>
          <cell r="B93" t="str">
            <v>Information and Privacy Commission</v>
          </cell>
          <cell r="C93">
            <v>907</v>
          </cell>
          <cell r="D93" t="str">
            <v>Police and Justice</v>
          </cell>
          <cell r="E93" t="str">
            <v>907SA</v>
          </cell>
          <cell r="F93" t="str">
            <v>Justice Separate Public Service Agencies</v>
          </cell>
          <cell r="G93" t="str">
            <v>OK</v>
          </cell>
          <cell r="H93">
            <v>18</v>
          </cell>
          <cell r="I93" t="str">
            <v>Information and Privacy Commission</v>
          </cell>
          <cell r="J93">
            <v>1</v>
          </cell>
          <cell r="K93" t="str">
            <v>General Government  Budget Dependent</v>
          </cell>
          <cell r="L93">
            <v>812</v>
          </cell>
          <cell r="M93" t="str">
            <v>Information and Privacy Commission</v>
          </cell>
          <cell r="N93" t="str">
            <v>Information Commiss</v>
          </cell>
          <cell r="O93" t="str">
            <v>Public Service</v>
          </cell>
          <cell r="P93" t="str">
            <v>OK</v>
          </cell>
          <cell r="Q93" t="str">
            <v>Separate Public Service Agencies</v>
          </cell>
        </row>
        <row r="94">
          <cell r="A94">
            <v>35</v>
          </cell>
          <cell r="B94" t="str">
            <v>NSW Crime Commission</v>
          </cell>
          <cell r="C94">
            <v>907</v>
          </cell>
          <cell r="D94" t="str">
            <v>Police and Justice</v>
          </cell>
          <cell r="E94" t="str">
            <v>907SA</v>
          </cell>
          <cell r="F94" t="str">
            <v>Justice Separate Public Service Agencies</v>
          </cell>
          <cell r="G94" t="str">
            <v>OK</v>
          </cell>
          <cell r="H94">
            <v>35</v>
          </cell>
          <cell r="I94" t="str">
            <v>NSW Crime Commission</v>
          </cell>
          <cell r="J94">
            <v>1</v>
          </cell>
          <cell r="K94" t="str">
            <v>General Government  Budget Dependent</v>
          </cell>
          <cell r="L94">
            <v>35</v>
          </cell>
          <cell r="M94" t="str">
            <v>Crime Commission</v>
          </cell>
          <cell r="N94" t="str">
            <v>Crime Commission</v>
          </cell>
          <cell r="O94" t="str">
            <v>Public Service</v>
          </cell>
          <cell r="P94" t="str">
            <v>OK</v>
          </cell>
          <cell r="Q94" t="str">
            <v>Separate Public Service Agencies</v>
          </cell>
        </row>
        <row r="95">
          <cell r="A95">
            <v>72</v>
          </cell>
          <cell r="B95" t="str">
            <v>Legal Aid Commission</v>
          </cell>
          <cell r="C95">
            <v>907</v>
          </cell>
          <cell r="D95" t="str">
            <v>Police and Justice</v>
          </cell>
          <cell r="E95" t="str">
            <v>907SA</v>
          </cell>
          <cell r="F95" t="str">
            <v>Justice Separate Public Service Agencies</v>
          </cell>
          <cell r="G95" t="str">
            <v>OK</v>
          </cell>
          <cell r="H95">
            <v>72</v>
          </cell>
          <cell r="I95" t="str">
            <v>Legal Aid Commission</v>
          </cell>
          <cell r="J95">
            <v>1</v>
          </cell>
          <cell r="K95" t="str">
            <v>General Government  Budget Dependent</v>
          </cell>
          <cell r="L95">
            <v>72</v>
          </cell>
          <cell r="M95" t="str">
            <v>Legal Aid NSW</v>
          </cell>
          <cell r="N95" t="str">
            <v>Legal Aid NSW</v>
          </cell>
          <cell r="O95" t="str">
            <v>Public Service</v>
          </cell>
          <cell r="P95" t="str">
            <v>OK</v>
          </cell>
          <cell r="Q95" t="str">
            <v>Separate Public Service Agencies</v>
          </cell>
        </row>
        <row r="96">
          <cell r="A96">
            <v>94</v>
          </cell>
          <cell r="B96" t="str">
            <v>Office of the Director of Public Prosecutions</v>
          </cell>
          <cell r="C96">
            <v>907</v>
          </cell>
          <cell r="D96" t="str">
            <v>Police and Justice</v>
          </cell>
          <cell r="E96" t="str">
            <v>907SA</v>
          </cell>
          <cell r="F96" t="str">
            <v>Justice Separate Public Service Agencies</v>
          </cell>
          <cell r="G96" t="str">
            <v>OK</v>
          </cell>
          <cell r="H96">
            <v>94</v>
          </cell>
          <cell r="I96" t="str">
            <v>Office of the Director of Public Prosecutions</v>
          </cell>
          <cell r="J96">
            <v>1</v>
          </cell>
          <cell r="K96" t="str">
            <v>General Government  Budget Dependent</v>
          </cell>
          <cell r="L96">
            <v>94</v>
          </cell>
          <cell r="M96" t="str">
            <v>Public Prosecutions</v>
          </cell>
          <cell r="N96" t="str">
            <v>Public Prosecutions</v>
          </cell>
          <cell r="O96" t="str">
            <v>Public Service</v>
          </cell>
          <cell r="P96" t="str">
            <v>OK</v>
          </cell>
          <cell r="Q96" t="str">
            <v>Separate Public Service Agencies</v>
          </cell>
        </row>
        <row r="97">
          <cell r="A97">
            <v>19</v>
          </cell>
          <cell r="B97" t="str">
            <v>Department of Police &amp; Justice</v>
          </cell>
          <cell r="C97">
            <v>907</v>
          </cell>
          <cell r="D97" t="str">
            <v>Police and Justice</v>
          </cell>
          <cell r="E97" t="str">
            <v>907PD</v>
          </cell>
          <cell r="F97" t="str">
            <v>Department of Justice</v>
          </cell>
          <cell r="G97" t="str">
            <v>OK</v>
          </cell>
          <cell r="H97">
            <v>1003</v>
          </cell>
          <cell r="I97" t="str">
            <v>Department of Police &amp; Justice</v>
          </cell>
          <cell r="J97">
            <v>1</v>
          </cell>
          <cell r="K97" t="str">
            <v>General Government  Budget Dependent</v>
          </cell>
          <cell r="L97">
            <v>19</v>
          </cell>
          <cell r="M97" t="str">
            <v>Department of Police &amp; Justice</v>
          </cell>
          <cell r="O97" t="str">
            <v>Public Service</v>
          </cell>
          <cell r="P97" t="str">
            <v>OK</v>
          </cell>
          <cell r="Q97" t="str">
            <v>Department</v>
          </cell>
        </row>
        <row r="98">
          <cell r="A98">
            <v>292</v>
          </cell>
          <cell r="B98" t="str">
            <v>Teaching Service</v>
          </cell>
          <cell r="C98">
            <v>908</v>
          </cell>
          <cell r="D98" t="str">
            <v>Education &amp; Communities</v>
          </cell>
          <cell r="E98" t="str">
            <v>908AS</v>
          </cell>
          <cell r="F98" t="str">
            <v>Teaching Service</v>
          </cell>
          <cell r="G98" t="str">
            <v>OK</v>
          </cell>
          <cell r="H98">
            <v>292</v>
          </cell>
          <cell r="I98" t="str">
            <v>Teaching Service</v>
          </cell>
          <cell r="J98">
            <v>1</v>
          </cell>
          <cell r="K98" t="str">
            <v>General Government  Budget Dependent</v>
          </cell>
          <cell r="L98">
            <v>806</v>
          </cell>
          <cell r="M98" t="str">
            <v>Education</v>
          </cell>
          <cell r="O98" t="str">
            <v>Teaching Service</v>
          </cell>
          <cell r="P98" t="str">
            <v>OK</v>
          </cell>
          <cell r="Q98" t="str">
            <v>Teaching Service</v>
          </cell>
        </row>
        <row r="99">
          <cell r="A99">
            <v>297</v>
          </cell>
          <cell r="B99" t="str">
            <v>Institute of Sport</v>
          </cell>
          <cell r="C99">
            <v>908</v>
          </cell>
          <cell r="D99" t="str">
            <v>Education &amp; Communities</v>
          </cell>
          <cell r="E99" t="str">
            <v>908EA</v>
          </cell>
          <cell r="F99" t="str">
            <v>Department of Education &amp; Communities Public Service Executive Agencies</v>
          </cell>
          <cell r="G99" t="str">
            <v>OK</v>
          </cell>
          <cell r="H99">
            <v>297</v>
          </cell>
          <cell r="I99" t="str">
            <v>Institute of Sport</v>
          </cell>
          <cell r="J99">
            <v>4</v>
          </cell>
          <cell r="K99" t="str">
            <v>General Government Non Budget Dependent</v>
          </cell>
          <cell r="L99">
            <v>297</v>
          </cell>
          <cell r="M99" t="str">
            <v>NSW Institute of Sport</v>
          </cell>
          <cell r="N99" t="str">
            <v>Institute of Sport</v>
          </cell>
          <cell r="O99" t="str">
            <v>Public Service</v>
          </cell>
          <cell r="P99" t="str">
            <v>OK</v>
          </cell>
          <cell r="Q99" t="str">
            <v>Public Service Executive Agencies</v>
          </cell>
        </row>
        <row r="100">
          <cell r="A100">
            <v>331</v>
          </cell>
          <cell r="B100" t="str">
            <v>Sydney Cricket &amp; Sports Ground Trust</v>
          </cell>
          <cell r="C100">
            <v>908</v>
          </cell>
          <cell r="D100" t="str">
            <v>Education &amp; Communities</v>
          </cell>
          <cell r="E100" t="str">
            <v>908EA</v>
          </cell>
          <cell r="F100" t="str">
            <v>Department of Education &amp; Communities Public Service Executive Agencies</v>
          </cell>
          <cell r="G100" t="str">
            <v>OK</v>
          </cell>
          <cell r="H100">
            <v>331</v>
          </cell>
          <cell r="I100" t="str">
            <v>Sydney Cricket &amp; Sports Ground Trust</v>
          </cell>
          <cell r="J100">
            <v>2</v>
          </cell>
          <cell r="K100" t="str">
            <v>Government Trading Enterprise </v>
          </cell>
          <cell r="L100">
            <v>331</v>
          </cell>
          <cell r="M100" t="str">
            <v>Sydney Cricket &amp; Sports Ground Trust</v>
          </cell>
          <cell r="N100" t="str">
            <v>Sydney Cricket</v>
          </cell>
          <cell r="O100" t="str">
            <v>Public Service</v>
          </cell>
          <cell r="P100" t="str">
            <v>OK</v>
          </cell>
          <cell r="Q100" t="str">
            <v>Public Service Executive Agencies</v>
          </cell>
        </row>
        <row r="101">
          <cell r="A101">
            <v>50</v>
          </cell>
          <cell r="B101" t="str">
            <v>Community Relations Commission</v>
          </cell>
          <cell r="C101">
            <v>908</v>
          </cell>
          <cell r="D101" t="str">
            <v>Education &amp; Communities</v>
          </cell>
          <cell r="E101" t="str">
            <v>908EA</v>
          </cell>
          <cell r="F101" t="str">
            <v>Department of Education &amp; Communities Public Service Executive Agencies</v>
          </cell>
          <cell r="G101" t="str">
            <v>OK</v>
          </cell>
          <cell r="H101">
            <v>50</v>
          </cell>
          <cell r="I101" t="str">
            <v>Community Relations Commission</v>
          </cell>
          <cell r="J101">
            <v>1</v>
          </cell>
          <cell r="K101" t="str">
            <v>General Government  Budget Dependent</v>
          </cell>
          <cell r="L101">
            <v>50</v>
          </cell>
          <cell r="M101" t="str">
            <v>Community Relations Commission</v>
          </cell>
          <cell r="N101" t="str">
            <v>Community Relations</v>
          </cell>
          <cell r="O101" t="str">
            <v>Public Service</v>
          </cell>
          <cell r="P101" t="str">
            <v>OK</v>
          </cell>
          <cell r="Q101" t="str">
            <v>Public Service Executive Agencies</v>
          </cell>
        </row>
        <row r="102">
          <cell r="A102">
            <v>140</v>
          </cell>
          <cell r="B102" t="str">
            <v>Board of Studies, Teaching and Educational Standards</v>
          </cell>
          <cell r="C102">
            <v>908</v>
          </cell>
          <cell r="D102" t="str">
            <v>Education &amp; Communities</v>
          </cell>
          <cell r="E102" t="str">
            <v>908SA</v>
          </cell>
          <cell r="F102" t="str">
            <v>Education &amp; Communities Separate Public Service Agencies</v>
          </cell>
          <cell r="G102" t="str">
            <v>OK</v>
          </cell>
          <cell r="H102">
            <v>140</v>
          </cell>
          <cell r="I102" t="str">
            <v>Board of Studies, Teaching and Educational Standards</v>
          </cell>
          <cell r="J102">
            <v>1</v>
          </cell>
          <cell r="K102" t="str">
            <v>General Government  Budget Dependent</v>
          </cell>
          <cell r="L102">
            <v>140</v>
          </cell>
          <cell r="M102" t="str">
            <v>BOSTES</v>
          </cell>
          <cell r="N102" t="str">
            <v>BOS, Teaching and Educational Stds</v>
          </cell>
          <cell r="O102" t="str">
            <v>Public Service</v>
          </cell>
          <cell r="P102" t="str">
            <v>OK</v>
          </cell>
          <cell r="Q102" t="str">
            <v>Separate Public Service Agencies</v>
          </cell>
        </row>
        <row r="103">
          <cell r="A103">
            <v>293</v>
          </cell>
          <cell r="B103" t="str">
            <v>School Administrative and Support</v>
          </cell>
          <cell r="C103">
            <v>908</v>
          </cell>
          <cell r="D103" t="str">
            <v>Education &amp; Communities</v>
          </cell>
          <cell r="E103" t="str">
            <v>908OC</v>
          </cell>
          <cell r="F103" t="str">
            <v>Education &amp; Communities Other Crown Services</v>
          </cell>
          <cell r="G103" t="str">
            <v>OK</v>
          </cell>
          <cell r="H103">
            <v>293</v>
          </cell>
          <cell r="I103" t="str">
            <v>School Administrative and Support</v>
          </cell>
          <cell r="J103">
            <v>1</v>
          </cell>
          <cell r="K103" t="str">
            <v>General Government  Budget Dependent</v>
          </cell>
          <cell r="L103">
            <v>806</v>
          </cell>
          <cell r="M103" t="str">
            <v>Education</v>
          </cell>
          <cell r="O103" t="str">
            <v>Other Crown Services</v>
          </cell>
          <cell r="P103" t="str">
            <v>OK</v>
          </cell>
          <cell r="Q103" t="str">
            <v>Other Crown Services</v>
          </cell>
        </row>
        <row r="104">
          <cell r="A104">
            <v>34</v>
          </cell>
          <cell r="B104" t="str">
            <v>Communities Corporate Services Division</v>
          </cell>
          <cell r="C104">
            <v>908</v>
          </cell>
          <cell r="D104" t="str">
            <v>Education &amp; Communities</v>
          </cell>
          <cell r="E104" t="str">
            <v>908PD</v>
          </cell>
          <cell r="F104" t="str">
            <v>Department of Education &amp; Communities</v>
          </cell>
          <cell r="G104" t="str">
            <v>OK</v>
          </cell>
          <cell r="H104">
            <v>1005</v>
          </cell>
          <cell r="I104" t="str">
            <v>Department of Education and Communities</v>
          </cell>
          <cell r="J104">
            <v>1</v>
          </cell>
          <cell r="K104" t="str">
            <v>General Government  Budget Dependent</v>
          </cell>
          <cell r="L104">
            <v>803</v>
          </cell>
          <cell r="M104" t="str">
            <v>Office of Communities</v>
          </cell>
          <cell r="N104" t="str">
            <v>OoC Corporate</v>
          </cell>
          <cell r="O104" t="str">
            <v>Public Service</v>
          </cell>
          <cell r="P104" t="str">
            <v>OK</v>
          </cell>
          <cell r="Q104" t="str">
            <v>Department</v>
          </cell>
        </row>
        <row r="105">
          <cell r="A105">
            <v>370</v>
          </cell>
          <cell r="B105" t="str">
            <v>Veterans Affairs</v>
          </cell>
          <cell r="C105">
            <v>908</v>
          </cell>
          <cell r="D105" t="str">
            <v>Education &amp; Communities</v>
          </cell>
          <cell r="E105" t="str">
            <v>908PD</v>
          </cell>
          <cell r="F105" t="str">
            <v>Department of Education &amp; Communities</v>
          </cell>
          <cell r="G105" t="str">
            <v>OK</v>
          </cell>
          <cell r="H105">
            <v>1005</v>
          </cell>
          <cell r="I105" t="str">
            <v>Department of Education and Communities</v>
          </cell>
          <cell r="J105">
            <v>1</v>
          </cell>
          <cell r="K105" t="str">
            <v>General Government  Budget Dependent</v>
          </cell>
          <cell r="L105">
            <v>801</v>
          </cell>
          <cell r="M105" t="str">
            <v>Department of Premier and Cabinet</v>
          </cell>
          <cell r="N105" t="str">
            <v>Veterans' Affairs</v>
          </cell>
          <cell r="O105" t="str">
            <v>Public Service</v>
          </cell>
          <cell r="P105" t="str">
            <v>OK</v>
          </cell>
          <cell r="Q105" t="str">
            <v>Department</v>
          </cell>
        </row>
        <row r="106">
          <cell r="A106">
            <v>4804</v>
          </cell>
          <cell r="B106" t="str">
            <v>Venues NSW</v>
          </cell>
          <cell r="C106">
            <v>908</v>
          </cell>
          <cell r="D106" t="str">
            <v>Education &amp; Communities</v>
          </cell>
          <cell r="E106" t="str">
            <v>908PD</v>
          </cell>
          <cell r="F106" t="str">
            <v>Department of Education &amp; Communities</v>
          </cell>
          <cell r="G106" t="str">
            <v>OK</v>
          </cell>
          <cell r="H106">
            <v>1005</v>
          </cell>
          <cell r="I106" t="str">
            <v>Department of Education and Communities</v>
          </cell>
          <cell r="J106">
            <v>1</v>
          </cell>
          <cell r="K106" t="str">
            <v>General Government  Budget Dependent</v>
          </cell>
          <cell r="L106">
            <v>803</v>
          </cell>
          <cell r="M106" t="str">
            <v>Office of Communities</v>
          </cell>
          <cell r="N106" t="str">
            <v>Venues NSW</v>
          </cell>
          <cell r="O106" t="str">
            <v>Public Service</v>
          </cell>
          <cell r="P106" t="str">
            <v>OK</v>
          </cell>
          <cell r="Q106" t="str">
            <v>Department</v>
          </cell>
        </row>
        <row r="107">
          <cell r="A107">
            <v>709</v>
          </cell>
          <cell r="B107" t="str">
            <v>Sydney Olympic Park Authority</v>
          </cell>
          <cell r="C107">
            <v>908</v>
          </cell>
          <cell r="D107" t="str">
            <v>Education &amp; Communities</v>
          </cell>
          <cell r="E107" t="str">
            <v>908PD</v>
          </cell>
          <cell r="F107" t="str">
            <v>Department of Education &amp; Communities</v>
          </cell>
          <cell r="G107" t="str">
            <v>OK</v>
          </cell>
          <cell r="H107">
            <v>1005</v>
          </cell>
          <cell r="I107" t="str">
            <v>Department of Education and Communities</v>
          </cell>
          <cell r="J107">
            <v>1</v>
          </cell>
          <cell r="K107" t="str">
            <v>General Government  Budget Dependent</v>
          </cell>
          <cell r="L107">
            <v>803</v>
          </cell>
          <cell r="M107" t="str">
            <v>Office of Communities</v>
          </cell>
          <cell r="N107" t="str">
            <v>SOPA</v>
          </cell>
          <cell r="O107" t="str">
            <v>Public Service</v>
          </cell>
          <cell r="P107" t="str">
            <v>OK</v>
          </cell>
          <cell r="Q107" t="str">
            <v>Department</v>
          </cell>
        </row>
        <row r="108">
          <cell r="A108">
            <v>783</v>
          </cell>
          <cell r="B108" t="str">
            <v>Commission for Children and Young People</v>
          </cell>
          <cell r="C108">
            <v>908</v>
          </cell>
          <cell r="D108" t="str">
            <v>Education &amp; Communities</v>
          </cell>
          <cell r="E108" t="str">
            <v>908PD</v>
          </cell>
          <cell r="F108" t="str">
            <v>Department of Education &amp; Communities</v>
          </cell>
          <cell r="G108" t="str">
            <v>OK</v>
          </cell>
          <cell r="H108">
            <v>1005</v>
          </cell>
          <cell r="I108" t="str">
            <v>Department of Education and Communities</v>
          </cell>
          <cell r="J108">
            <v>1</v>
          </cell>
          <cell r="K108" t="str">
            <v>General Government  Budget Dependent</v>
          </cell>
          <cell r="L108">
            <v>803</v>
          </cell>
          <cell r="M108" t="str">
            <v>Office of Communities</v>
          </cell>
          <cell r="N108" t="str">
            <v>CCYP</v>
          </cell>
          <cell r="O108" t="str">
            <v>Public Service</v>
          </cell>
          <cell r="P108" t="str">
            <v>OK</v>
          </cell>
          <cell r="Q108" t="str">
            <v>Department</v>
          </cell>
        </row>
        <row r="109">
          <cell r="A109">
            <v>298</v>
          </cell>
          <cell r="B109" t="str">
            <v>TAFE Commission</v>
          </cell>
          <cell r="C109">
            <v>908</v>
          </cell>
          <cell r="D109" t="str">
            <v>Education &amp; Communities</v>
          </cell>
          <cell r="E109" t="str">
            <v>908OC</v>
          </cell>
          <cell r="F109" t="str">
            <v>Education &amp; Communities Other Crown Services</v>
          </cell>
          <cell r="G109" t="str">
            <v>OK</v>
          </cell>
          <cell r="H109">
            <v>298</v>
          </cell>
          <cell r="I109" t="str">
            <v>TAFE Commission</v>
          </cell>
          <cell r="J109">
            <v>1</v>
          </cell>
          <cell r="K109" t="str">
            <v>General Government  Budget Dependent</v>
          </cell>
          <cell r="L109">
            <v>806</v>
          </cell>
          <cell r="M109" t="str">
            <v>Education</v>
          </cell>
          <cell r="O109" t="str">
            <v>Other Crown Services</v>
          </cell>
          <cell r="P109" t="str">
            <v>OK</v>
          </cell>
          <cell r="Q109" t="str">
            <v>Other Crown Services</v>
          </cell>
        </row>
        <row r="110">
          <cell r="A110">
            <v>1</v>
          </cell>
          <cell r="B110" t="str">
            <v>Aboriginal Affairs</v>
          </cell>
          <cell r="C110">
            <v>908</v>
          </cell>
          <cell r="D110" t="str">
            <v>Education &amp; Communities</v>
          </cell>
          <cell r="E110" t="str">
            <v>908PD</v>
          </cell>
          <cell r="F110" t="str">
            <v>Department of Education &amp; Communities</v>
          </cell>
          <cell r="G110" t="str">
            <v>OK</v>
          </cell>
          <cell r="H110">
            <v>1005</v>
          </cell>
          <cell r="I110" t="str">
            <v>Department of Education and Communities</v>
          </cell>
          <cell r="J110">
            <v>1</v>
          </cell>
          <cell r="K110" t="str">
            <v>General Government  Budget Dependent</v>
          </cell>
          <cell r="L110">
            <v>803</v>
          </cell>
          <cell r="M110" t="str">
            <v>Office of Communities</v>
          </cell>
          <cell r="N110" t="str">
            <v>Aboriginal Affairs</v>
          </cell>
          <cell r="O110" t="str">
            <v>Public Service</v>
          </cell>
          <cell r="P110" t="str">
            <v>OK</v>
          </cell>
          <cell r="Q110" t="str">
            <v>Department</v>
          </cell>
        </row>
        <row r="111">
          <cell r="A111">
            <v>101</v>
          </cell>
          <cell r="B111" t="str">
            <v>Sport and Recreation</v>
          </cell>
          <cell r="C111">
            <v>908</v>
          </cell>
          <cell r="D111" t="str">
            <v>Education &amp; Communities</v>
          </cell>
          <cell r="E111" t="str">
            <v>908PD</v>
          </cell>
          <cell r="F111" t="str">
            <v>Department of Education &amp; Communities</v>
          </cell>
          <cell r="G111" t="str">
            <v>OK</v>
          </cell>
          <cell r="H111">
            <v>1005</v>
          </cell>
          <cell r="I111" t="str">
            <v>Department of Education and Communities</v>
          </cell>
          <cell r="J111">
            <v>1</v>
          </cell>
          <cell r="K111" t="str">
            <v>General Government  Budget Dependent</v>
          </cell>
          <cell r="L111">
            <v>803</v>
          </cell>
          <cell r="M111" t="str">
            <v>Office of Communities</v>
          </cell>
          <cell r="N111" t="str">
            <v>Sport and Rec</v>
          </cell>
          <cell r="O111" t="str">
            <v>Public Service</v>
          </cell>
          <cell r="P111" t="str">
            <v>OK</v>
          </cell>
          <cell r="Q111" t="str">
            <v>Department</v>
          </cell>
        </row>
        <row r="112">
          <cell r="A112">
            <v>295</v>
          </cell>
          <cell r="B112" t="str">
            <v>Education and Communities (Public Service)</v>
          </cell>
          <cell r="C112">
            <v>908</v>
          </cell>
          <cell r="D112" t="str">
            <v>Education &amp; Communities</v>
          </cell>
          <cell r="E112" t="str">
            <v>908PD</v>
          </cell>
          <cell r="F112" t="str">
            <v>Department of Education &amp; Communities</v>
          </cell>
          <cell r="G112" t="str">
            <v>OK</v>
          </cell>
          <cell r="H112">
            <v>1005</v>
          </cell>
          <cell r="I112" t="str">
            <v>Department of Education and Communities</v>
          </cell>
          <cell r="J112">
            <v>1</v>
          </cell>
          <cell r="K112" t="str">
            <v>General Government  Budget Dependent</v>
          </cell>
          <cell r="L112">
            <v>806</v>
          </cell>
          <cell r="M112" t="str">
            <v>Education</v>
          </cell>
          <cell r="O112" t="str">
            <v>Public Service</v>
          </cell>
          <cell r="P112" t="str">
            <v>OK</v>
          </cell>
          <cell r="Q112" t="str">
            <v>Department</v>
          </cell>
        </row>
        <row r="113">
          <cell r="A113">
            <v>30</v>
          </cell>
          <cell r="B113" t="str">
            <v>Communities Policy and Reform</v>
          </cell>
          <cell r="C113">
            <v>908</v>
          </cell>
          <cell r="D113" t="str">
            <v>Education &amp; Communities</v>
          </cell>
          <cell r="E113" t="str">
            <v>908PD</v>
          </cell>
          <cell r="F113" t="str">
            <v>Department of Education &amp; Communities</v>
          </cell>
          <cell r="G113" t="str">
            <v>OK</v>
          </cell>
          <cell r="H113">
            <v>1005</v>
          </cell>
          <cell r="I113" t="str">
            <v>Department of Education and Communities</v>
          </cell>
          <cell r="J113">
            <v>1</v>
          </cell>
          <cell r="K113" t="str">
            <v>General Government  Budget Dependent</v>
          </cell>
          <cell r="L113">
            <v>803</v>
          </cell>
          <cell r="M113" t="str">
            <v>Office of Communities</v>
          </cell>
          <cell r="N113" t="str">
            <v>OoC Policy &amp; Reform</v>
          </cell>
          <cell r="O113" t="str">
            <v>Public Service</v>
          </cell>
          <cell r="P113" t="str">
            <v>OK</v>
          </cell>
          <cell r="Q113" t="str">
            <v>Department</v>
          </cell>
        </row>
        <row r="114">
          <cell r="A114">
            <v>31</v>
          </cell>
          <cell r="B114" t="str">
            <v>Communities Office of the Chief Executive</v>
          </cell>
          <cell r="C114">
            <v>908</v>
          </cell>
          <cell r="D114" t="str">
            <v>Education &amp; Communities</v>
          </cell>
          <cell r="E114" t="str">
            <v>908PD</v>
          </cell>
          <cell r="F114" t="str">
            <v>Department of Education &amp; Communities</v>
          </cell>
          <cell r="G114" t="str">
            <v>OK</v>
          </cell>
          <cell r="H114">
            <v>1005</v>
          </cell>
          <cell r="I114" t="str">
            <v>Department of Education and Communities</v>
          </cell>
          <cell r="J114">
            <v>1</v>
          </cell>
          <cell r="K114" t="str">
            <v>General Government  Budget Dependent</v>
          </cell>
          <cell r="L114">
            <v>803</v>
          </cell>
          <cell r="M114" t="str">
            <v>Office of Communities</v>
          </cell>
          <cell r="N114" t="str">
            <v>OoC Office of CEO</v>
          </cell>
          <cell r="O114" t="str">
            <v>Public Service</v>
          </cell>
          <cell r="P114" t="str">
            <v>OK</v>
          </cell>
          <cell r="Q114" t="str">
            <v>Department</v>
          </cell>
        </row>
        <row r="115">
          <cell r="A115">
            <v>307</v>
          </cell>
          <cell r="B115" t="str">
            <v>Justice Health and Forensic Mental Health Network</v>
          </cell>
          <cell r="C115">
            <v>909</v>
          </cell>
          <cell r="D115" t="str">
            <v>Health</v>
          </cell>
          <cell r="E115" t="str">
            <v>909AS</v>
          </cell>
          <cell r="F115" t="str">
            <v>NSW Health Service</v>
          </cell>
          <cell r="G115" t="str">
            <v>OK</v>
          </cell>
          <cell r="H115">
            <v>307</v>
          </cell>
          <cell r="I115" t="str">
            <v>Justice Health and Forensic Mental Health Network</v>
          </cell>
          <cell r="J115">
            <v>1</v>
          </cell>
          <cell r="K115" t="str">
            <v>General Government  Budget Dependent</v>
          </cell>
          <cell r="L115">
            <v>805</v>
          </cell>
          <cell r="M115" t="str">
            <v>Ministry of Health</v>
          </cell>
          <cell r="N115" t="str">
            <v>Health-Justice</v>
          </cell>
          <cell r="O115" t="str">
            <v>NSW Health Service</v>
          </cell>
          <cell r="P115" t="str">
            <v>OK</v>
          </cell>
          <cell r="Q115" t="str">
            <v>NSW Health Service</v>
          </cell>
        </row>
        <row r="116">
          <cell r="A116">
            <v>4</v>
          </cell>
          <cell r="B116" t="str">
            <v>Ambulance Service of NSW</v>
          </cell>
          <cell r="C116">
            <v>909</v>
          </cell>
          <cell r="D116" t="str">
            <v>Health</v>
          </cell>
          <cell r="E116" t="str">
            <v>909AS</v>
          </cell>
          <cell r="F116" t="str">
            <v>NSW Health Service</v>
          </cell>
          <cell r="G116" t="str">
            <v>OK</v>
          </cell>
          <cell r="H116">
            <v>4</v>
          </cell>
          <cell r="I116" t="str">
            <v>Ambulance Service of NSW</v>
          </cell>
          <cell r="J116">
            <v>1</v>
          </cell>
          <cell r="K116" t="str">
            <v>General Government  Budget Dependent</v>
          </cell>
          <cell r="L116">
            <v>805</v>
          </cell>
          <cell r="M116" t="str">
            <v>Ministry of Health</v>
          </cell>
          <cell r="N116" t="str">
            <v>Health-Ambulance</v>
          </cell>
          <cell r="O116" t="str">
            <v>NSW Health Service</v>
          </cell>
          <cell r="P116" t="str">
            <v>OK</v>
          </cell>
          <cell r="Q116" t="str">
            <v>NSW Health Service</v>
          </cell>
        </row>
        <row r="117">
          <cell r="A117">
            <v>529</v>
          </cell>
          <cell r="B117" t="str">
            <v>Central Coast Local Health District</v>
          </cell>
          <cell r="C117">
            <v>909</v>
          </cell>
          <cell r="D117" t="str">
            <v>Health</v>
          </cell>
          <cell r="E117" t="str">
            <v>909AS</v>
          </cell>
          <cell r="F117" t="str">
            <v>NSW Health Service</v>
          </cell>
          <cell r="G117" t="str">
            <v>OK</v>
          </cell>
          <cell r="H117">
            <v>529</v>
          </cell>
          <cell r="I117" t="str">
            <v>Central Coast Local Health District</v>
          </cell>
          <cell r="J117">
            <v>1</v>
          </cell>
          <cell r="K117" t="str">
            <v>General Government  Budget Dependent</v>
          </cell>
          <cell r="L117">
            <v>805</v>
          </cell>
          <cell r="M117" t="str">
            <v>Ministry of Health</v>
          </cell>
          <cell r="N117" t="str">
            <v>Health-CentCoast</v>
          </cell>
          <cell r="O117" t="str">
            <v>NSW Health Service</v>
          </cell>
          <cell r="P117" t="str">
            <v>OK</v>
          </cell>
          <cell r="Q117" t="str">
            <v>NSW Health Service</v>
          </cell>
        </row>
        <row r="118">
          <cell r="A118">
            <v>530</v>
          </cell>
          <cell r="B118" t="str">
            <v>Illawarra Shoalhaven Local Health District</v>
          </cell>
          <cell r="C118">
            <v>909</v>
          </cell>
          <cell r="D118" t="str">
            <v>Health</v>
          </cell>
          <cell r="E118" t="str">
            <v>909AS</v>
          </cell>
          <cell r="F118" t="str">
            <v>NSW Health Service</v>
          </cell>
          <cell r="G118" t="str">
            <v>OK</v>
          </cell>
          <cell r="H118">
            <v>530</v>
          </cell>
          <cell r="I118" t="str">
            <v>Illawarra Shoalhaven Local Health District</v>
          </cell>
          <cell r="J118">
            <v>1</v>
          </cell>
          <cell r="K118" t="str">
            <v>General Government  Budget Dependent</v>
          </cell>
          <cell r="L118">
            <v>805</v>
          </cell>
          <cell r="M118" t="str">
            <v>Ministry of Health</v>
          </cell>
          <cell r="N118" t="str">
            <v>Health-Illawarra</v>
          </cell>
          <cell r="O118" t="str">
            <v>NSW Health Service</v>
          </cell>
          <cell r="P118" t="str">
            <v>OK</v>
          </cell>
          <cell r="Q118" t="str">
            <v>NSW Health Service</v>
          </cell>
        </row>
        <row r="119">
          <cell r="A119">
            <v>531</v>
          </cell>
          <cell r="B119" t="str">
            <v>Nepean Blue Mountains Local Health District</v>
          </cell>
          <cell r="C119">
            <v>909</v>
          </cell>
          <cell r="D119" t="str">
            <v>Health</v>
          </cell>
          <cell r="E119" t="str">
            <v>909AS</v>
          </cell>
          <cell r="F119" t="str">
            <v>NSW Health Service</v>
          </cell>
          <cell r="G119" t="str">
            <v>OK</v>
          </cell>
          <cell r="H119">
            <v>531</v>
          </cell>
          <cell r="I119" t="str">
            <v>Nepean Blue Mountains Local Health District</v>
          </cell>
          <cell r="J119">
            <v>1</v>
          </cell>
          <cell r="K119" t="str">
            <v>General Government  Budget Dependent</v>
          </cell>
          <cell r="L119">
            <v>805</v>
          </cell>
          <cell r="M119" t="str">
            <v>Ministry of Health</v>
          </cell>
          <cell r="N119" t="str">
            <v>Health-Nepean BM</v>
          </cell>
          <cell r="O119" t="str">
            <v>NSW Health Service</v>
          </cell>
          <cell r="P119" t="str">
            <v>OK</v>
          </cell>
          <cell r="Q119" t="str">
            <v>NSW Health Service</v>
          </cell>
        </row>
        <row r="120">
          <cell r="A120">
            <v>532</v>
          </cell>
          <cell r="B120" t="str">
            <v>Northern Sydney Local Health District</v>
          </cell>
          <cell r="C120">
            <v>909</v>
          </cell>
          <cell r="D120" t="str">
            <v>Health</v>
          </cell>
          <cell r="E120" t="str">
            <v>909AS</v>
          </cell>
          <cell r="F120" t="str">
            <v>NSW Health Service</v>
          </cell>
          <cell r="G120" t="str">
            <v>OK</v>
          </cell>
          <cell r="H120">
            <v>532</v>
          </cell>
          <cell r="I120" t="str">
            <v>Northern Sydney Local Health District</v>
          </cell>
          <cell r="J120">
            <v>1</v>
          </cell>
          <cell r="K120" t="str">
            <v>General Government  Budget Dependent</v>
          </cell>
          <cell r="L120">
            <v>805</v>
          </cell>
          <cell r="M120" t="str">
            <v>Ministry of Health</v>
          </cell>
          <cell r="N120" t="str">
            <v>Health-Nth Sydney</v>
          </cell>
          <cell r="O120" t="str">
            <v>NSW Health Service</v>
          </cell>
          <cell r="P120" t="str">
            <v>OK</v>
          </cell>
          <cell r="Q120" t="str">
            <v>NSW Health Service</v>
          </cell>
        </row>
        <row r="121">
          <cell r="A121">
            <v>558</v>
          </cell>
          <cell r="B121" t="str">
            <v>Health Professional Councils Authority</v>
          </cell>
          <cell r="C121">
            <v>909</v>
          </cell>
          <cell r="D121" t="str">
            <v>Health</v>
          </cell>
          <cell r="E121" t="str">
            <v>909EA</v>
          </cell>
          <cell r="F121" t="str">
            <v>Minstry of Health Public Service Executive Agencies</v>
          </cell>
          <cell r="G121" t="str">
            <v>OK</v>
          </cell>
          <cell r="H121">
            <v>558</v>
          </cell>
          <cell r="I121" t="str">
            <v>Health Professional Councils Authority</v>
          </cell>
          <cell r="J121">
            <v>1</v>
          </cell>
          <cell r="K121" t="str">
            <v>General Government  Budget Dependent</v>
          </cell>
          <cell r="L121">
            <v>805</v>
          </cell>
          <cell r="M121" t="str">
            <v>Ministry of Health</v>
          </cell>
          <cell r="O121" t="str">
            <v>Public Service</v>
          </cell>
          <cell r="P121" t="str">
            <v>OK</v>
          </cell>
          <cell r="Q121" t="str">
            <v>Public Service Executive Agencies</v>
          </cell>
        </row>
        <row r="122">
          <cell r="A122">
            <v>148</v>
          </cell>
          <cell r="B122" t="str">
            <v>Health Care Complaints Commission</v>
          </cell>
          <cell r="C122">
            <v>909</v>
          </cell>
          <cell r="D122" t="str">
            <v>Health</v>
          </cell>
          <cell r="E122" t="str">
            <v>909SA</v>
          </cell>
          <cell r="F122" t="str">
            <v>Health Separate Public Service Agencies</v>
          </cell>
          <cell r="G122" t="str">
            <v>OK</v>
          </cell>
          <cell r="H122">
            <v>148</v>
          </cell>
          <cell r="I122" t="str">
            <v>Health Care Complaints Commission</v>
          </cell>
          <cell r="J122">
            <v>1</v>
          </cell>
          <cell r="K122" t="str">
            <v>General Government  Budget Dependent</v>
          </cell>
          <cell r="L122">
            <v>148</v>
          </cell>
          <cell r="M122" t="str">
            <v>Health Care Complaints Commission</v>
          </cell>
          <cell r="N122" t="str">
            <v>Health Complaints</v>
          </cell>
          <cell r="O122" t="str">
            <v>Public Service</v>
          </cell>
          <cell r="P122" t="str">
            <v>OK</v>
          </cell>
          <cell r="Q122" t="str">
            <v>Separate Public Service Agencies</v>
          </cell>
        </row>
        <row r="123">
          <cell r="A123">
            <v>556</v>
          </cell>
          <cell r="B123" t="str">
            <v>Mental Health Review Tribunal</v>
          </cell>
          <cell r="C123">
            <v>909</v>
          </cell>
          <cell r="D123" t="str">
            <v>Health</v>
          </cell>
          <cell r="E123" t="str">
            <v>909PD</v>
          </cell>
          <cell r="F123" t="str">
            <v>Ministry of Health</v>
          </cell>
          <cell r="G123" t="str">
            <v>OK</v>
          </cell>
          <cell r="H123">
            <v>1020</v>
          </cell>
          <cell r="I123" t="str">
            <v>Ministry of Health</v>
          </cell>
          <cell r="J123">
            <v>1</v>
          </cell>
          <cell r="K123" t="str">
            <v>General Government  Budget Dependent</v>
          </cell>
          <cell r="L123">
            <v>805</v>
          </cell>
          <cell r="M123" t="str">
            <v>Ministry of Health</v>
          </cell>
          <cell r="O123" t="str">
            <v>Public Service</v>
          </cell>
          <cell r="P123" t="str">
            <v>OK</v>
          </cell>
          <cell r="Q123" t="str">
            <v>Department</v>
          </cell>
        </row>
        <row r="124">
          <cell r="A124">
            <v>64</v>
          </cell>
          <cell r="B124" t="str">
            <v>Ministry of Health (Entity)</v>
          </cell>
          <cell r="C124">
            <v>909</v>
          </cell>
          <cell r="D124" t="str">
            <v>Health</v>
          </cell>
          <cell r="E124" t="str">
            <v>909PD</v>
          </cell>
          <cell r="F124" t="str">
            <v>Ministry of Health</v>
          </cell>
          <cell r="G124" t="str">
            <v>OK</v>
          </cell>
          <cell r="H124">
            <v>1020</v>
          </cell>
          <cell r="I124" t="str">
            <v>Ministry of Health</v>
          </cell>
          <cell r="J124">
            <v>1</v>
          </cell>
          <cell r="K124" t="str">
            <v>General Government  Budget Dependent</v>
          </cell>
          <cell r="L124">
            <v>805</v>
          </cell>
          <cell r="M124" t="str">
            <v>Ministry of Health</v>
          </cell>
          <cell r="N124" t="str">
            <v>Health-Ministry</v>
          </cell>
          <cell r="O124" t="str">
            <v>Public Service</v>
          </cell>
          <cell r="P124" t="str">
            <v>OK</v>
          </cell>
          <cell r="Q124" t="str">
            <v>Department</v>
          </cell>
        </row>
        <row r="125">
          <cell r="A125">
            <v>534</v>
          </cell>
          <cell r="B125" t="str">
            <v>South Western Sydney Local Health District</v>
          </cell>
          <cell r="C125">
            <v>909</v>
          </cell>
          <cell r="D125" t="str">
            <v>Health</v>
          </cell>
          <cell r="E125" t="str">
            <v>909AS</v>
          </cell>
          <cell r="F125" t="str">
            <v>NSW Health Service</v>
          </cell>
          <cell r="G125" t="str">
            <v>OK</v>
          </cell>
          <cell r="H125">
            <v>534</v>
          </cell>
          <cell r="I125" t="str">
            <v>South Western Sydney Local Health District</v>
          </cell>
          <cell r="J125">
            <v>1</v>
          </cell>
          <cell r="K125" t="str">
            <v>General Government  Budget Dependent</v>
          </cell>
          <cell r="L125">
            <v>805</v>
          </cell>
          <cell r="M125" t="str">
            <v>Ministry of Health</v>
          </cell>
          <cell r="N125" t="str">
            <v>Health-SW Sydney</v>
          </cell>
          <cell r="O125" t="str">
            <v>NSW Health Service</v>
          </cell>
          <cell r="P125" t="str">
            <v>OK</v>
          </cell>
          <cell r="Q125" t="str">
            <v>NSW Health Service</v>
          </cell>
        </row>
        <row r="126">
          <cell r="A126">
            <v>535</v>
          </cell>
          <cell r="B126" t="str">
            <v>Sydney Local Health District</v>
          </cell>
          <cell r="C126">
            <v>909</v>
          </cell>
          <cell r="D126" t="str">
            <v>Health</v>
          </cell>
          <cell r="E126" t="str">
            <v>909AS</v>
          </cell>
          <cell r="F126" t="str">
            <v>NSW Health Service</v>
          </cell>
          <cell r="G126" t="str">
            <v>OK</v>
          </cell>
          <cell r="H126">
            <v>535</v>
          </cell>
          <cell r="I126" t="str">
            <v>Sydney Local Health District</v>
          </cell>
          <cell r="J126">
            <v>1</v>
          </cell>
          <cell r="K126" t="str">
            <v>General Government  Budget Dependent</v>
          </cell>
          <cell r="L126">
            <v>805</v>
          </cell>
          <cell r="M126" t="str">
            <v>Ministry of Health</v>
          </cell>
          <cell r="N126" t="str">
            <v>Health-Sydney</v>
          </cell>
          <cell r="O126" t="str">
            <v>NSW Health Service</v>
          </cell>
          <cell r="P126" t="str">
            <v>OK</v>
          </cell>
          <cell r="Q126" t="str">
            <v>NSW Health Service</v>
          </cell>
        </row>
        <row r="127">
          <cell r="A127">
            <v>536</v>
          </cell>
          <cell r="B127" t="str">
            <v>Western Sydney Local Health District</v>
          </cell>
          <cell r="C127">
            <v>909</v>
          </cell>
          <cell r="D127" t="str">
            <v>Health</v>
          </cell>
          <cell r="E127" t="str">
            <v>909AS</v>
          </cell>
          <cell r="F127" t="str">
            <v>NSW Health Service</v>
          </cell>
          <cell r="G127" t="str">
            <v>OK</v>
          </cell>
          <cell r="H127">
            <v>536</v>
          </cell>
          <cell r="I127" t="str">
            <v>Western Sydney Local Health District</v>
          </cell>
          <cell r="J127">
            <v>1</v>
          </cell>
          <cell r="K127" t="str">
            <v>General Government  Budget Dependent</v>
          </cell>
          <cell r="L127">
            <v>805</v>
          </cell>
          <cell r="M127" t="str">
            <v>Ministry of Health</v>
          </cell>
          <cell r="N127" t="str">
            <v>Health-West Sydney</v>
          </cell>
          <cell r="O127" t="str">
            <v>NSW Health Service</v>
          </cell>
          <cell r="P127" t="str">
            <v>OK</v>
          </cell>
          <cell r="Q127" t="str">
            <v>NSW Health Service</v>
          </cell>
        </row>
        <row r="128">
          <cell r="A128">
            <v>537</v>
          </cell>
          <cell r="B128" t="str">
            <v>Far West Local Health District</v>
          </cell>
          <cell r="C128">
            <v>909</v>
          </cell>
          <cell r="D128" t="str">
            <v>Health</v>
          </cell>
          <cell r="E128" t="str">
            <v>909AS</v>
          </cell>
          <cell r="F128" t="str">
            <v>NSW Health Service</v>
          </cell>
          <cell r="G128" t="str">
            <v>OK</v>
          </cell>
          <cell r="H128">
            <v>537</v>
          </cell>
          <cell r="I128" t="str">
            <v>Far West Local Health District</v>
          </cell>
          <cell r="J128">
            <v>1</v>
          </cell>
          <cell r="K128" t="str">
            <v>General Government  Budget Dependent</v>
          </cell>
          <cell r="L128">
            <v>805</v>
          </cell>
          <cell r="M128" t="str">
            <v>Ministry of Health</v>
          </cell>
          <cell r="N128" t="str">
            <v>Health-Far West</v>
          </cell>
          <cell r="O128" t="str">
            <v>NSW Health Service</v>
          </cell>
          <cell r="P128" t="str">
            <v>OK</v>
          </cell>
          <cell r="Q128" t="str">
            <v>NSW Health Service</v>
          </cell>
        </row>
        <row r="129">
          <cell r="A129">
            <v>538</v>
          </cell>
          <cell r="B129" t="str">
            <v>Hunter New England Local Health District</v>
          </cell>
          <cell r="C129">
            <v>909</v>
          </cell>
          <cell r="D129" t="str">
            <v>Health</v>
          </cell>
          <cell r="E129" t="str">
            <v>909AS</v>
          </cell>
          <cell r="F129" t="str">
            <v>NSW Health Service</v>
          </cell>
          <cell r="G129" t="str">
            <v>OK</v>
          </cell>
          <cell r="H129">
            <v>538</v>
          </cell>
          <cell r="I129" t="str">
            <v>Hunter New England Local Health District</v>
          </cell>
          <cell r="J129">
            <v>1</v>
          </cell>
          <cell r="K129" t="str">
            <v>General Government  Budget Dependent</v>
          </cell>
          <cell r="L129">
            <v>805</v>
          </cell>
          <cell r="M129" t="str">
            <v>Ministry of Health</v>
          </cell>
          <cell r="N129" t="str">
            <v>Health-Hunter</v>
          </cell>
          <cell r="O129" t="str">
            <v>NSW Health Service</v>
          </cell>
          <cell r="P129" t="str">
            <v>OK</v>
          </cell>
          <cell r="Q129" t="str">
            <v>NSW Health Service</v>
          </cell>
        </row>
        <row r="130">
          <cell r="A130">
            <v>557</v>
          </cell>
          <cell r="B130" t="str">
            <v>Mental Health Commission</v>
          </cell>
          <cell r="C130">
            <v>909</v>
          </cell>
          <cell r="D130" t="str">
            <v>Health</v>
          </cell>
          <cell r="E130" t="str">
            <v>909EA</v>
          </cell>
          <cell r="F130" t="str">
            <v>Minstry of Health Public Service Executive Agencies</v>
          </cell>
          <cell r="G130" t="str">
            <v>OK</v>
          </cell>
          <cell r="H130">
            <v>557</v>
          </cell>
          <cell r="I130" t="str">
            <v>Mental Health Commission</v>
          </cell>
          <cell r="J130">
            <v>1</v>
          </cell>
          <cell r="K130" t="str">
            <v>General Government  Budget Dependent</v>
          </cell>
          <cell r="L130">
            <v>557</v>
          </cell>
          <cell r="M130" t="str">
            <v>Mental Health Commission</v>
          </cell>
          <cell r="O130" t="str">
            <v>Public Service</v>
          </cell>
          <cell r="P130" t="str">
            <v>OK</v>
          </cell>
          <cell r="Q130" t="str">
            <v>Public Service Executive Agencies</v>
          </cell>
        </row>
        <row r="131">
          <cell r="A131">
            <v>540</v>
          </cell>
          <cell r="B131" t="str">
            <v>Murrumbidgee Local Health District</v>
          </cell>
          <cell r="C131">
            <v>909</v>
          </cell>
          <cell r="D131" t="str">
            <v>Health</v>
          </cell>
          <cell r="E131" t="str">
            <v>909AS</v>
          </cell>
          <cell r="F131" t="str">
            <v>NSW Health Service</v>
          </cell>
          <cell r="G131" t="str">
            <v>OK</v>
          </cell>
          <cell r="H131">
            <v>540</v>
          </cell>
          <cell r="I131" t="str">
            <v>Murrumbidgee Local Health District</v>
          </cell>
          <cell r="J131">
            <v>1</v>
          </cell>
          <cell r="K131" t="str">
            <v>General Government  Budget Dependent</v>
          </cell>
          <cell r="L131">
            <v>805</v>
          </cell>
          <cell r="M131" t="str">
            <v>Ministry of Health</v>
          </cell>
          <cell r="N131" t="str">
            <v>Health-Murrumbidgee</v>
          </cell>
          <cell r="O131" t="str">
            <v>NSW Health Service</v>
          </cell>
          <cell r="P131" t="str">
            <v>OK</v>
          </cell>
          <cell r="Q131" t="str">
            <v>NSW Health Service</v>
          </cell>
        </row>
        <row r="132">
          <cell r="A132">
            <v>541</v>
          </cell>
          <cell r="B132" t="str">
            <v>Northern NSW Local Health District</v>
          </cell>
          <cell r="C132">
            <v>909</v>
          </cell>
          <cell r="D132" t="str">
            <v>Health</v>
          </cell>
          <cell r="E132" t="str">
            <v>909AS</v>
          </cell>
          <cell r="F132" t="str">
            <v>NSW Health Service</v>
          </cell>
          <cell r="G132" t="str">
            <v>OK</v>
          </cell>
          <cell r="H132">
            <v>541</v>
          </cell>
          <cell r="I132" t="str">
            <v>Northern NSW Local Health District</v>
          </cell>
          <cell r="J132">
            <v>1</v>
          </cell>
          <cell r="K132" t="str">
            <v>General Government  Budget Dependent</v>
          </cell>
          <cell r="L132">
            <v>805</v>
          </cell>
          <cell r="M132" t="str">
            <v>Ministry of Health</v>
          </cell>
          <cell r="N132" t="str">
            <v>Health-Nth NSW</v>
          </cell>
          <cell r="O132" t="str">
            <v>NSW Health Service</v>
          </cell>
          <cell r="P132" t="str">
            <v>OK</v>
          </cell>
          <cell r="Q132" t="str">
            <v>NSW Health Service</v>
          </cell>
        </row>
        <row r="133">
          <cell r="A133">
            <v>542</v>
          </cell>
          <cell r="B133" t="str">
            <v>Southern NSW Local Health District</v>
          </cell>
          <cell r="C133">
            <v>909</v>
          </cell>
          <cell r="D133" t="str">
            <v>Health</v>
          </cell>
          <cell r="E133" t="str">
            <v>909AS</v>
          </cell>
          <cell r="F133" t="str">
            <v>NSW Health Service</v>
          </cell>
          <cell r="G133" t="str">
            <v>OK</v>
          </cell>
          <cell r="H133">
            <v>542</v>
          </cell>
          <cell r="I133" t="str">
            <v>Southern NSW Local Health District</v>
          </cell>
          <cell r="J133">
            <v>1</v>
          </cell>
          <cell r="K133" t="str">
            <v>General Government  Budget Dependent</v>
          </cell>
          <cell r="L133">
            <v>805</v>
          </cell>
          <cell r="M133" t="str">
            <v>Ministry of Health</v>
          </cell>
          <cell r="N133" t="str">
            <v>Health-Sth NSW</v>
          </cell>
          <cell r="O133" t="str">
            <v>NSW Health Service</v>
          </cell>
          <cell r="P133" t="str">
            <v>OK</v>
          </cell>
          <cell r="Q133" t="str">
            <v>NSW Health Service</v>
          </cell>
        </row>
        <row r="134">
          <cell r="A134">
            <v>543</v>
          </cell>
          <cell r="B134" t="str">
            <v>Western NSW Local Health District</v>
          </cell>
          <cell r="C134">
            <v>909</v>
          </cell>
          <cell r="D134" t="str">
            <v>Health</v>
          </cell>
          <cell r="E134" t="str">
            <v>909AS</v>
          </cell>
          <cell r="F134" t="str">
            <v>NSW Health Service</v>
          </cell>
          <cell r="G134" t="str">
            <v>OK</v>
          </cell>
          <cell r="H134">
            <v>543</v>
          </cell>
          <cell r="I134" t="str">
            <v>Western NSW Local Health District</v>
          </cell>
          <cell r="J134">
            <v>1</v>
          </cell>
          <cell r="K134" t="str">
            <v>General Government  Budget Dependent</v>
          </cell>
          <cell r="L134">
            <v>805</v>
          </cell>
          <cell r="M134" t="str">
            <v>Ministry of Health</v>
          </cell>
          <cell r="N134" t="str">
            <v>Health-Western NSW</v>
          </cell>
          <cell r="O134" t="str">
            <v>NSW Health Service</v>
          </cell>
          <cell r="P134" t="str">
            <v>OK</v>
          </cell>
          <cell r="Q134" t="str">
            <v>NSW Health Service</v>
          </cell>
        </row>
        <row r="135">
          <cell r="A135">
            <v>544</v>
          </cell>
          <cell r="B135" t="str">
            <v>Albury Woodonga Health</v>
          </cell>
          <cell r="C135">
            <v>909</v>
          </cell>
          <cell r="D135" t="str">
            <v>Health</v>
          </cell>
          <cell r="E135" t="str">
            <v>909AS</v>
          </cell>
          <cell r="F135" t="str">
            <v>NSW Health Service</v>
          </cell>
          <cell r="G135" t="str">
            <v>OK</v>
          </cell>
          <cell r="H135">
            <v>544</v>
          </cell>
          <cell r="I135" t="str">
            <v>Albury Woodonga Health</v>
          </cell>
          <cell r="J135">
            <v>1</v>
          </cell>
          <cell r="K135" t="str">
            <v>General Government  Budget Dependent</v>
          </cell>
          <cell r="L135">
            <v>805</v>
          </cell>
          <cell r="M135" t="str">
            <v>Ministry of Health</v>
          </cell>
          <cell r="N135" t="str">
            <v>Health-AlburyWood</v>
          </cell>
          <cell r="O135" t="str">
            <v>NSW Health Service</v>
          </cell>
          <cell r="P135" t="str">
            <v>OK</v>
          </cell>
          <cell r="Q135" t="str">
            <v>NSW Health Service</v>
          </cell>
        </row>
        <row r="136">
          <cell r="A136">
            <v>533</v>
          </cell>
          <cell r="B136" t="str">
            <v>South Eastern Sydney Local Health District</v>
          </cell>
          <cell r="C136">
            <v>909</v>
          </cell>
          <cell r="D136" t="str">
            <v>Health</v>
          </cell>
          <cell r="E136" t="str">
            <v>909AS</v>
          </cell>
          <cell r="F136" t="str">
            <v>NSW Health Service</v>
          </cell>
          <cell r="G136" t="str">
            <v>OK</v>
          </cell>
          <cell r="H136">
            <v>533</v>
          </cell>
          <cell r="I136" t="str">
            <v>South Eastern Sydney Local Health District</v>
          </cell>
          <cell r="J136">
            <v>1</v>
          </cell>
          <cell r="K136" t="str">
            <v>General Government  Budget Dependent</v>
          </cell>
          <cell r="L136">
            <v>805</v>
          </cell>
          <cell r="M136" t="str">
            <v>Ministry of Health</v>
          </cell>
          <cell r="N136" t="str">
            <v>Health-SE Sydney</v>
          </cell>
          <cell r="O136" t="str">
            <v>NSW Health Service</v>
          </cell>
          <cell r="P136" t="str">
            <v>OK</v>
          </cell>
          <cell r="Q136" t="str">
            <v>NSW Health Service</v>
          </cell>
        </row>
        <row r="137">
          <cell r="A137">
            <v>553</v>
          </cell>
          <cell r="B137" t="str">
            <v>Health Pathology</v>
          </cell>
          <cell r="C137">
            <v>909</v>
          </cell>
          <cell r="D137" t="str">
            <v>Health</v>
          </cell>
          <cell r="E137" t="str">
            <v>909AS</v>
          </cell>
          <cell r="F137" t="str">
            <v>NSW Health Service</v>
          </cell>
          <cell r="G137" t="str">
            <v>OK</v>
          </cell>
          <cell r="H137">
            <v>553</v>
          </cell>
          <cell r="I137" t="str">
            <v>Health Pathology</v>
          </cell>
          <cell r="J137">
            <v>1</v>
          </cell>
          <cell r="K137" t="str">
            <v>General Government  Budget Dependent</v>
          </cell>
          <cell r="L137">
            <v>805</v>
          </cell>
          <cell r="M137" t="str">
            <v>Ministry of Health</v>
          </cell>
          <cell r="N137" t="str">
            <v>Health-Pathology</v>
          </cell>
          <cell r="O137" t="str">
            <v>NSW Health Service</v>
          </cell>
          <cell r="P137" t="str">
            <v>OK</v>
          </cell>
          <cell r="Q137" t="str">
            <v>NSW Health Service</v>
          </cell>
        </row>
        <row r="138">
          <cell r="A138">
            <v>554</v>
          </cell>
          <cell r="B138" t="str">
            <v>NSW Kids and Families</v>
          </cell>
          <cell r="C138">
            <v>909</v>
          </cell>
          <cell r="D138" t="str">
            <v>Health</v>
          </cell>
          <cell r="E138" t="str">
            <v>909AS</v>
          </cell>
          <cell r="F138" t="str">
            <v>NSW Health Service</v>
          </cell>
          <cell r="G138" t="str">
            <v>OK</v>
          </cell>
          <cell r="H138">
            <v>554</v>
          </cell>
          <cell r="I138" t="str">
            <v>NSW Kids and Families</v>
          </cell>
          <cell r="J138">
            <v>1</v>
          </cell>
          <cell r="K138" t="str">
            <v>General Government  Budget Dependent</v>
          </cell>
          <cell r="L138">
            <v>805</v>
          </cell>
          <cell r="M138" t="str">
            <v>Ministry of Health</v>
          </cell>
          <cell r="N138" t="str">
            <v>Health-Kids &amp; Family</v>
          </cell>
          <cell r="O138" t="str">
            <v>NSW Health Service</v>
          </cell>
          <cell r="P138" t="str">
            <v>OK</v>
          </cell>
          <cell r="Q138" t="str">
            <v>NSW Health Service</v>
          </cell>
        </row>
        <row r="139">
          <cell r="A139">
            <v>555</v>
          </cell>
          <cell r="B139" t="str">
            <v>Health System Support Group</v>
          </cell>
          <cell r="C139">
            <v>909</v>
          </cell>
          <cell r="D139" t="str">
            <v>Health</v>
          </cell>
          <cell r="E139" t="str">
            <v>909AS</v>
          </cell>
          <cell r="F139" t="str">
            <v>NSW Health Service</v>
          </cell>
          <cell r="G139" t="str">
            <v>OK</v>
          </cell>
          <cell r="H139">
            <v>555</v>
          </cell>
          <cell r="I139" t="str">
            <v>Health System Support Group</v>
          </cell>
          <cell r="J139">
            <v>1</v>
          </cell>
          <cell r="K139" t="str">
            <v>General Government  Budget Dependent</v>
          </cell>
          <cell r="L139">
            <v>805</v>
          </cell>
          <cell r="M139" t="str">
            <v>Ministry of Health</v>
          </cell>
          <cell r="N139" t="str">
            <v>Health-Sys Supp Grp</v>
          </cell>
          <cell r="O139" t="str">
            <v>NSW Health Service</v>
          </cell>
          <cell r="P139" t="str">
            <v>OK</v>
          </cell>
          <cell r="Q139" t="str">
            <v>NSW Health Service</v>
          </cell>
        </row>
        <row r="140">
          <cell r="A140">
            <v>748</v>
          </cell>
          <cell r="B140" t="str">
            <v>Cancer Institute NSW</v>
          </cell>
          <cell r="C140">
            <v>909</v>
          </cell>
          <cell r="D140" t="str">
            <v>Health</v>
          </cell>
          <cell r="E140" t="str">
            <v>909AS</v>
          </cell>
          <cell r="F140" t="str">
            <v>NSW Health Service</v>
          </cell>
          <cell r="G140" t="str">
            <v>OK</v>
          </cell>
          <cell r="H140">
            <v>748</v>
          </cell>
          <cell r="I140" t="str">
            <v>Cancer Institute NSW</v>
          </cell>
          <cell r="J140">
            <v>4</v>
          </cell>
          <cell r="K140" t="str">
            <v>General Government Non Budget Dependent</v>
          </cell>
          <cell r="L140">
            <v>748</v>
          </cell>
          <cell r="M140" t="str">
            <v>Cancer Institute NSW</v>
          </cell>
          <cell r="N140" t="str">
            <v>Cancer Institute</v>
          </cell>
          <cell r="O140" t="str">
            <v>NSW Health Service</v>
          </cell>
          <cell r="P140" t="str">
            <v>OK</v>
          </cell>
          <cell r="Q140" t="str">
            <v>NSW Health Service</v>
          </cell>
        </row>
        <row r="141">
          <cell r="A141">
            <v>762</v>
          </cell>
          <cell r="B141" t="str">
            <v>Clinical Excellence Commission</v>
          </cell>
          <cell r="C141">
            <v>909</v>
          </cell>
          <cell r="D141" t="str">
            <v>Health</v>
          </cell>
          <cell r="E141" t="str">
            <v>909AS</v>
          </cell>
          <cell r="F141" t="str">
            <v>NSW Health Service</v>
          </cell>
          <cell r="G141" t="str">
            <v>OK</v>
          </cell>
          <cell r="H141">
            <v>762</v>
          </cell>
          <cell r="I141" t="str">
            <v>Clinical Excellence Commission</v>
          </cell>
          <cell r="J141">
            <v>1</v>
          </cell>
          <cell r="K141" t="str">
            <v>General Government  Budget Dependent</v>
          </cell>
          <cell r="L141">
            <v>805</v>
          </cell>
          <cell r="M141" t="str">
            <v>Ministry of Health</v>
          </cell>
          <cell r="N141" t="str">
            <v>Health-Excellence</v>
          </cell>
          <cell r="O141" t="str">
            <v>NSW Health Service</v>
          </cell>
          <cell r="P141" t="str">
            <v>OK</v>
          </cell>
          <cell r="Q141" t="str">
            <v>NSW Health Service</v>
          </cell>
        </row>
        <row r="142">
          <cell r="A142">
            <v>539</v>
          </cell>
          <cell r="B142" t="str">
            <v>Mid North Coast Local Health District</v>
          </cell>
          <cell r="C142">
            <v>909</v>
          </cell>
          <cell r="D142" t="str">
            <v>Health</v>
          </cell>
          <cell r="E142" t="str">
            <v>909AS</v>
          </cell>
          <cell r="F142" t="str">
            <v>NSW Health Service</v>
          </cell>
          <cell r="G142" t="str">
            <v>OK</v>
          </cell>
          <cell r="H142">
            <v>539</v>
          </cell>
          <cell r="I142" t="str">
            <v>Mid North Coast Local Health District</v>
          </cell>
          <cell r="J142">
            <v>1</v>
          </cell>
          <cell r="K142" t="str">
            <v>General Government  Budget Dependent</v>
          </cell>
          <cell r="L142">
            <v>805</v>
          </cell>
          <cell r="M142" t="str">
            <v>Ministry of Health</v>
          </cell>
          <cell r="N142" t="str">
            <v>Health-MidNthCoast</v>
          </cell>
          <cell r="O142" t="str">
            <v>NSW Health Service</v>
          </cell>
          <cell r="P142" t="str">
            <v>OK</v>
          </cell>
          <cell r="Q142" t="str">
            <v>NSW Health Service</v>
          </cell>
        </row>
        <row r="143">
          <cell r="A143">
            <v>764</v>
          </cell>
          <cell r="B143" t="str">
            <v>Bureau of Health Information</v>
          </cell>
          <cell r="C143">
            <v>909</v>
          </cell>
          <cell r="D143" t="str">
            <v>Health</v>
          </cell>
          <cell r="E143" t="str">
            <v>909AS</v>
          </cell>
          <cell r="F143" t="str">
            <v>NSW Health Service</v>
          </cell>
          <cell r="G143" t="str">
            <v>OK</v>
          </cell>
          <cell r="H143">
            <v>764</v>
          </cell>
          <cell r="I143" t="str">
            <v>Bureau of Health Information</v>
          </cell>
          <cell r="J143">
            <v>1</v>
          </cell>
          <cell r="K143" t="str">
            <v>General Government  Budget Dependent</v>
          </cell>
          <cell r="L143">
            <v>805</v>
          </cell>
          <cell r="M143" t="str">
            <v>Ministry of Health</v>
          </cell>
          <cell r="N143" t="str">
            <v>Health-Info Bureau</v>
          </cell>
          <cell r="O143" t="str">
            <v>NSW Health Service</v>
          </cell>
          <cell r="P143" t="str">
            <v>OK</v>
          </cell>
          <cell r="Q143" t="str">
            <v>NSW Health Service</v>
          </cell>
        </row>
        <row r="144">
          <cell r="A144">
            <v>765</v>
          </cell>
          <cell r="B144" t="str">
            <v>Agency for Clinical Innovation</v>
          </cell>
          <cell r="C144">
            <v>909</v>
          </cell>
          <cell r="D144" t="str">
            <v>Health</v>
          </cell>
          <cell r="E144" t="str">
            <v>909AS</v>
          </cell>
          <cell r="F144" t="str">
            <v>NSW Health Service</v>
          </cell>
          <cell r="G144" t="str">
            <v>OK</v>
          </cell>
          <cell r="H144">
            <v>765</v>
          </cell>
          <cell r="I144" t="str">
            <v>Agency for Clinical Innovation</v>
          </cell>
          <cell r="J144">
            <v>1</v>
          </cell>
          <cell r="K144" t="str">
            <v>General Government  Budget Dependent</v>
          </cell>
          <cell r="L144">
            <v>805</v>
          </cell>
          <cell r="M144" t="str">
            <v>Ministry of Health</v>
          </cell>
          <cell r="N144" t="str">
            <v>Health-Clin Innov</v>
          </cell>
          <cell r="O144" t="str">
            <v>NSW Health Service</v>
          </cell>
          <cell r="P144" t="str">
            <v>OK</v>
          </cell>
          <cell r="Q144" t="str">
            <v>NSW Health Service</v>
          </cell>
        </row>
        <row r="145">
          <cell r="A145">
            <v>791</v>
          </cell>
          <cell r="B145" t="str">
            <v>Health Educaton and Training Institute</v>
          </cell>
          <cell r="C145">
            <v>909</v>
          </cell>
          <cell r="D145" t="str">
            <v>Health</v>
          </cell>
          <cell r="E145" t="str">
            <v>909AS</v>
          </cell>
          <cell r="F145" t="str">
            <v>NSW Health Service</v>
          </cell>
          <cell r="G145" t="str">
            <v>OK</v>
          </cell>
          <cell r="H145">
            <v>791</v>
          </cell>
          <cell r="I145" t="str">
            <v>Health Educaton and Training Institute</v>
          </cell>
          <cell r="J145">
            <v>1</v>
          </cell>
          <cell r="K145" t="str">
            <v>General Government  Budget Dependent</v>
          </cell>
          <cell r="L145">
            <v>805</v>
          </cell>
          <cell r="M145" t="str">
            <v>Ministry of Health</v>
          </cell>
          <cell r="N145" t="str">
            <v>Health-Educ &amp; Train</v>
          </cell>
          <cell r="O145" t="str">
            <v>NSW Health Service</v>
          </cell>
          <cell r="P145" t="str">
            <v>OK</v>
          </cell>
          <cell r="Q145" t="str">
            <v>NSW Health Service</v>
          </cell>
        </row>
        <row r="146">
          <cell r="A146">
            <v>797</v>
          </cell>
          <cell r="B146" t="str">
            <v>Health Infrastructure NSW</v>
          </cell>
          <cell r="C146">
            <v>909</v>
          </cell>
          <cell r="D146" t="str">
            <v>Health</v>
          </cell>
          <cell r="E146" t="str">
            <v>909AS</v>
          </cell>
          <cell r="F146" t="str">
            <v>NSW Health Service</v>
          </cell>
          <cell r="G146" t="str">
            <v>OK</v>
          </cell>
          <cell r="H146">
            <v>797</v>
          </cell>
          <cell r="I146" t="str">
            <v>Health Infrastructure NSW</v>
          </cell>
          <cell r="J146">
            <v>1</v>
          </cell>
          <cell r="K146" t="str">
            <v>General Government  Budget Dependent</v>
          </cell>
          <cell r="L146">
            <v>805</v>
          </cell>
          <cell r="M146" t="str">
            <v>Ministry of Health</v>
          </cell>
          <cell r="N146" t="str">
            <v>Health-Infrastruct</v>
          </cell>
          <cell r="O146" t="str">
            <v>NSW Health Service</v>
          </cell>
          <cell r="P146" t="str">
            <v>OK</v>
          </cell>
          <cell r="Q146" t="str">
            <v>NSW Health Service</v>
          </cell>
        </row>
        <row r="147">
          <cell r="A147">
            <v>798</v>
          </cell>
          <cell r="B147" t="str">
            <v>HealthShare NSW</v>
          </cell>
          <cell r="C147">
            <v>909</v>
          </cell>
          <cell r="D147" t="str">
            <v>Health</v>
          </cell>
          <cell r="E147" t="str">
            <v>909AS</v>
          </cell>
          <cell r="F147" t="str">
            <v>NSW Health Service</v>
          </cell>
          <cell r="G147" t="str">
            <v>OK</v>
          </cell>
          <cell r="H147">
            <v>798</v>
          </cell>
          <cell r="I147" t="str">
            <v>HealthShare NSW</v>
          </cell>
          <cell r="J147">
            <v>1</v>
          </cell>
          <cell r="K147" t="str">
            <v>General Government  Budget Dependent</v>
          </cell>
          <cell r="L147">
            <v>805</v>
          </cell>
          <cell r="M147" t="str">
            <v>Ministry of Health</v>
          </cell>
          <cell r="N147" t="str">
            <v>Health-HealthShare</v>
          </cell>
          <cell r="O147" t="str">
            <v>NSW Health Service</v>
          </cell>
          <cell r="P147" t="str">
            <v>OK</v>
          </cell>
          <cell r="Q147" t="str">
            <v>NSW Health Service</v>
          </cell>
        </row>
        <row r="148">
          <cell r="A148">
            <v>551</v>
          </cell>
          <cell r="B148" t="str">
            <v>Sydney Children's Hospital Network</v>
          </cell>
          <cell r="C148">
            <v>909</v>
          </cell>
          <cell r="D148" t="str">
            <v>Health</v>
          </cell>
          <cell r="E148" t="str">
            <v>909AS</v>
          </cell>
          <cell r="F148" t="str">
            <v>NSW Health Service</v>
          </cell>
          <cell r="G148" t="str">
            <v>OK</v>
          </cell>
          <cell r="H148">
            <v>551</v>
          </cell>
          <cell r="I148" t="str">
            <v>Sydney Children's Hospital Network</v>
          </cell>
          <cell r="J148">
            <v>1</v>
          </cell>
          <cell r="K148" t="str">
            <v>General Government  Budget Dependent</v>
          </cell>
          <cell r="L148">
            <v>805</v>
          </cell>
          <cell r="M148" t="str">
            <v>Ministry of Health</v>
          </cell>
          <cell r="N148" t="str">
            <v>Health-Sydney Kids</v>
          </cell>
          <cell r="O148" t="str">
            <v>NSW Health Service</v>
          </cell>
          <cell r="P148" t="str">
            <v>OK</v>
          </cell>
          <cell r="Q148" t="str">
            <v>NSW Health Service</v>
          </cell>
        </row>
        <row r="149">
          <cell r="A149">
            <v>127</v>
          </cell>
          <cell r="B149" t="str">
            <v>Taronga Conservation Society Australia</v>
          </cell>
          <cell r="C149">
            <v>910</v>
          </cell>
          <cell r="D149" t="str">
            <v>Planning &amp; Environment</v>
          </cell>
          <cell r="E149" t="str">
            <v>910EA</v>
          </cell>
          <cell r="F149" t="str">
            <v>Department of Planning &amp; Environment Public Service Executive Agencies</v>
          </cell>
          <cell r="G149" t="str">
            <v>OK</v>
          </cell>
          <cell r="H149">
            <v>810</v>
          </cell>
          <cell r="I149" t="str">
            <v>Office of Environment and Heritage</v>
          </cell>
          <cell r="J149">
            <v>2</v>
          </cell>
          <cell r="K149" t="str">
            <v>Government Trading Enterprise </v>
          </cell>
          <cell r="L149">
            <v>127</v>
          </cell>
          <cell r="M149" t="str">
            <v>Taronga Conservation Society Australia</v>
          </cell>
          <cell r="N149" t="str">
            <v>Taronga Zoos</v>
          </cell>
          <cell r="O149" t="str">
            <v>Public Service</v>
          </cell>
          <cell r="P149" t="str">
            <v>OK</v>
          </cell>
          <cell r="Q149" t="str">
            <v>Public Service Executive Agencies</v>
          </cell>
        </row>
        <row r="150">
          <cell r="A150">
            <v>131</v>
          </cell>
          <cell r="B150" t="str">
            <v>Centennial Park and Moore Park Trust</v>
          </cell>
          <cell r="C150">
            <v>910</v>
          </cell>
          <cell r="D150" t="str">
            <v>Planning &amp; Environment</v>
          </cell>
          <cell r="E150" t="str">
            <v>910EA</v>
          </cell>
          <cell r="F150" t="str">
            <v>Department of Planning &amp; Environment Public Service Executive Agencies</v>
          </cell>
          <cell r="G150" t="str">
            <v>OK</v>
          </cell>
          <cell r="H150">
            <v>810</v>
          </cell>
          <cell r="I150" t="str">
            <v>Office of Environment and Heritage</v>
          </cell>
          <cell r="J150">
            <v>1</v>
          </cell>
          <cell r="K150" t="str">
            <v>General Government  Budget Dependent</v>
          </cell>
          <cell r="L150">
            <v>131</v>
          </cell>
          <cell r="M150" t="str">
            <v>Centennial Park and Moore Park Trust</v>
          </cell>
          <cell r="N150" t="str">
            <v>Cent &amp; Moore Park</v>
          </cell>
          <cell r="O150" t="str">
            <v>Public Service</v>
          </cell>
          <cell r="P150" t="str">
            <v>OK</v>
          </cell>
          <cell r="Q150" t="str">
            <v>Public Service Executive Agencies</v>
          </cell>
        </row>
        <row r="151">
          <cell r="A151">
            <v>29</v>
          </cell>
          <cell r="B151" t="str">
            <v>Western Sydney Parklands Trust</v>
          </cell>
          <cell r="C151">
            <v>910</v>
          </cell>
          <cell r="D151" t="str">
            <v>Planning &amp; Environment</v>
          </cell>
          <cell r="E151" t="str">
            <v>910EA</v>
          </cell>
          <cell r="F151" t="str">
            <v>Department of Planning &amp; Environment Public Service Executive Agencies</v>
          </cell>
          <cell r="G151" t="str">
            <v>OK</v>
          </cell>
          <cell r="H151">
            <v>810</v>
          </cell>
          <cell r="I151" t="str">
            <v>Office of Environment and Heritage</v>
          </cell>
          <cell r="J151">
            <v>4</v>
          </cell>
          <cell r="K151" t="str">
            <v>General Government Non Budget Dependent</v>
          </cell>
          <cell r="L151">
            <v>29</v>
          </cell>
          <cell r="M151" t="str">
            <v>Western Sydney Parklands Trust</v>
          </cell>
          <cell r="N151" t="str">
            <v>West Sydney Parks</v>
          </cell>
          <cell r="O151" t="str">
            <v>Public Service</v>
          </cell>
          <cell r="P151" t="str">
            <v>OK</v>
          </cell>
          <cell r="Q151" t="str">
            <v>Public Service Executive Agencies</v>
          </cell>
        </row>
        <row r="152">
          <cell r="A152">
            <v>315</v>
          </cell>
          <cell r="B152" t="str">
            <v>Jenolan Caves Reserve Trust</v>
          </cell>
          <cell r="C152">
            <v>910</v>
          </cell>
          <cell r="D152" t="str">
            <v>Planning &amp; Environment</v>
          </cell>
          <cell r="E152" t="str">
            <v>910EA</v>
          </cell>
          <cell r="F152" t="str">
            <v>Department of Planning &amp; Environment Public Service Executive Agencies</v>
          </cell>
          <cell r="G152" t="str">
            <v>OK</v>
          </cell>
          <cell r="H152">
            <v>810</v>
          </cell>
          <cell r="I152" t="str">
            <v>Office of Environment and Heritage</v>
          </cell>
          <cell r="J152">
            <v>2</v>
          </cell>
          <cell r="K152" t="str">
            <v>Government Trading Enterprise </v>
          </cell>
          <cell r="L152">
            <v>315</v>
          </cell>
          <cell r="M152" t="str">
            <v>Jenolan Caves Reserve Trust</v>
          </cell>
          <cell r="N152" t="str">
            <v>Jenolan Caves</v>
          </cell>
          <cell r="O152" t="str">
            <v>Public Service</v>
          </cell>
          <cell r="P152" t="str">
            <v>OK</v>
          </cell>
          <cell r="Q152" t="str">
            <v>Public Service Executive Agencies</v>
          </cell>
        </row>
        <row r="153">
          <cell r="A153">
            <v>318</v>
          </cell>
          <cell r="B153" t="str">
            <v>Lord Howe Island Board</v>
          </cell>
          <cell r="C153">
            <v>910</v>
          </cell>
          <cell r="D153" t="str">
            <v>Planning &amp; Environment</v>
          </cell>
          <cell r="E153" t="str">
            <v>910EA</v>
          </cell>
          <cell r="F153" t="str">
            <v>Department of Planning &amp; Environment Public Service Executive Agencies</v>
          </cell>
          <cell r="G153" t="str">
            <v>OK</v>
          </cell>
          <cell r="H153">
            <v>76</v>
          </cell>
          <cell r="I153" t="str">
            <v>Office of Local Government</v>
          </cell>
          <cell r="J153">
            <v>1</v>
          </cell>
          <cell r="K153" t="str">
            <v>General Government  Budget Dependent</v>
          </cell>
          <cell r="L153">
            <v>810</v>
          </cell>
          <cell r="M153" t="str">
            <v>Office of Environment and Heritage</v>
          </cell>
          <cell r="N153" t="str">
            <v>Lord Howe Island</v>
          </cell>
          <cell r="O153" t="str">
            <v>Public Service</v>
          </cell>
          <cell r="P153" t="str">
            <v>OK</v>
          </cell>
          <cell r="Q153" t="str">
            <v>Public Service Executive Agencies</v>
          </cell>
        </row>
        <row r="154">
          <cell r="A154">
            <v>99</v>
          </cell>
          <cell r="B154" t="str">
            <v>Royal Botanic Gardens and Domain Trust</v>
          </cell>
          <cell r="C154">
            <v>910</v>
          </cell>
          <cell r="D154" t="str">
            <v>Planning &amp; Environment</v>
          </cell>
          <cell r="E154" t="str">
            <v>910EA</v>
          </cell>
          <cell r="F154" t="str">
            <v>Department of Planning &amp; Environment Public Service Executive Agencies</v>
          </cell>
          <cell r="G154" t="str">
            <v>OK</v>
          </cell>
          <cell r="H154">
            <v>810</v>
          </cell>
          <cell r="I154" t="str">
            <v>Office of Environment and Heritage</v>
          </cell>
          <cell r="J154">
            <v>1</v>
          </cell>
          <cell r="K154" t="str">
            <v>General Government  Budget Dependent</v>
          </cell>
          <cell r="L154">
            <v>810</v>
          </cell>
          <cell r="M154" t="str">
            <v>Office of Environment and Heritage</v>
          </cell>
          <cell r="N154" t="str">
            <v>RBG and Domain</v>
          </cell>
          <cell r="O154" t="str">
            <v>Public Service</v>
          </cell>
          <cell r="P154" t="str">
            <v>OK</v>
          </cell>
          <cell r="Q154" t="str">
            <v>Public Service Executive Agencies</v>
          </cell>
        </row>
        <row r="155">
          <cell r="A155">
            <v>38</v>
          </cell>
          <cell r="B155" t="str">
            <v>Hunter Development Corporation</v>
          </cell>
          <cell r="C155">
            <v>910</v>
          </cell>
          <cell r="D155" t="str">
            <v>Planning &amp; Environment</v>
          </cell>
          <cell r="E155" t="str">
            <v>910PD</v>
          </cell>
          <cell r="F155" t="str">
            <v>Department of Planning &amp; Environment</v>
          </cell>
          <cell r="G155" t="str">
            <v>OK</v>
          </cell>
          <cell r="H155">
            <v>779</v>
          </cell>
          <cell r="I155" t="str">
            <v>Department of Planning &amp; Environment</v>
          </cell>
          <cell r="J155">
            <v>4</v>
          </cell>
          <cell r="K155" t="str">
            <v>General Government Non Budget Dependent</v>
          </cell>
          <cell r="L155">
            <v>807</v>
          </cell>
          <cell r="M155" t="str">
            <v>Department of Planning and Infrastructure</v>
          </cell>
          <cell r="N155" t="str">
            <v>Hunter DevCorp</v>
          </cell>
          <cell r="O155" t="str">
            <v>Public Service</v>
          </cell>
          <cell r="P155" t="str">
            <v>OK</v>
          </cell>
          <cell r="Q155" t="str">
            <v>Department</v>
          </cell>
        </row>
        <row r="156">
          <cell r="A156">
            <v>779</v>
          </cell>
          <cell r="B156" t="str">
            <v>Planning and Environment</v>
          </cell>
          <cell r="C156">
            <v>910</v>
          </cell>
          <cell r="D156" t="str">
            <v>Planning &amp; Environment</v>
          </cell>
          <cell r="E156" t="str">
            <v>910PD</v>
          </cell>
          <cell r="F156" t="str">
            <v>Department of Planning &amp; Environment</v>
          </cell>
          <cell r="G156" t="str">
            <v>OK</v>
          </cell>
          <cell r="H156">
            <v>779</v>
          </cell>
          <cell r="I156" t="str">
            <v>Department of Planning &amp; Environment</v>
          </cell>
          <cell r="J156">
            <v>1</v>
          </cell>
          <cell r="K156" t="str">
            <v>General Government  Budget Dependent</v>
          </cell>
          <cell r="L156">
            <v>807</v>
          </cell>
          <cell r="M156" t="str">
            <v>Department of Planning and Infrastructure</v>
          </cell>
          <cell r="N156" t="str">
            <v>Planning &amp; Infra</v>
          </cell>
          <cell r="O156" t="str">
            <v>Public Service</v>
          </cell>
          <cell r="P156" t="str">
            <v>OK</v>
          </cell>
          <cell r="Q156" t="str">
            <v>Department</v>
          </cell>
        </row>
        <row r="157">
          <cell r="A157">
            <v>317</v>
          </cell>
          <cell r="B157" t="str">
            <v>Landcom</v>
          </cell>
          <cell r="C157">
            <v>910</v>
          </cell>
          <cell r="D157" t="str">
            <v>Planning &amp; Environment</v>
          </cell>
          <cell r="E157" t="str">
            <v>910SC</v>
          </cell>
          <cell r="F157" t="str">
            <v>Planning &amp; Environment State Owned Corporation</v>
          </cell>
          <cell r="G157" t="str">
            <v>OK</v>
          </cell>
          <cell r="H157">
            <v>317</v>
          </cell>
          <cell r="I157" t="str">
            <v>Landcom</v>
          </cell>
          <cell r="J157">
            <v>3</v>
          </cell>
          <cell r="K157" t="str">
            <v>State Owned Corporation</v>
          </cell>
          <cell r="L157">
            <v>317</v>
          </cell>
          <cell r="M157" t="str">
            <v>Landcom</v>
          </cell>
          <cell r="N157" t="str">
            <v>UrbanGrowth NSW</v>
          </cell>
          <cell r="O157" t="str">
            <v>State-Owned Corporations</v>
          </cell>
          <cell r="P157" t="str">
            <v>OK</v>
          </cell>
          <cell r="Q157" t="str">
            <v>State-Owned Corporations</v>
          </cell>
        </row>
        <row r="158">
          <cell r="A158">
            <v>352</v>
          </cell>
          <cell r="B158" t="str">
            <v>Office of Environment &amp; Heritage (Entity)</v>
          </cell>
          <cell r="C158">
            <v>910</v>
          </cell>
          <cell r="D158" t="str">
            <v>Planning &amp; Environment</v>
          </cell>
          <cell r="E158" t="str">
            <v>910EA</v>
          </cell>
          <cell r="F158" t="str">
            <v>Department of Planning &amp; Environment Public Service Executive Agencies</v>
          </cell>
          <cell r="G158" t="str">
            <v>OK</v>
          </cell>
          <cell r="H158">
            <v>810</v>
          </cell>
          <cell r="I158" t="str">
            <v>Office of Environment and Heritage</v>
          </cell>
          <cell r="J158">
            <v>1</v>
          </cell>
          <cell r="K158" t="str">
            <v>General Government  Budget Dependent</v>
          </cell>
          <cell r="L158">
            <v>352</v>
          </cell>
          <cell r="M158" t="str">
            <v>Office of Environment &amp; Heritage</v>
          </cell>
          <cell r="O158" t="str">
            <v>Public Service</v>
          </cell>
          <cell r="P158" t="str">
            <v>OK</v>
          </cell>
          <cell r="Q158" t="str">
            <v>Public Service Executive Agencies</v>
          </cell>
        </row>
        <row r="159">
          <cell r="A159">
            <v>76</v>
          </cell>
          <cell r="B159" t="str">
            <v>Office of Local Government (Entity)</v>
          </cell>
          <cell r="C159">
            <v>910</v>
          </cell>
          <cell r="D159" t="str">
            <v>Planning &amp; Environment</v>
          </cell>
          <cell r="E159" t="str">
            <v>910EA</v>
          </cell>
          <cell r="F159" t="str">
            <v>Department of Planning &amp; Environment Public Service Executive Agencies</v>
          </cell>
          <cell r="G159" t="str">
            <v>OK</v>
          </cell>
          <cell r="H159">
            <v>76</v>
          </cell>
          <cell r="I159" t="str">
            <v>Office of Local Government</v>
          </cell>
          <cell r="J159">
            <v>1</v>
          </cell>
          <cell r="K159" t="str">
            <v>General Government  Budget Dependent</v>
          </cell>
          <cell r="L159">
            <v>76</v>
          </cell>
          <cell r="M159" t="str">
            <v>Office of Local Government</v>
          </cell>
          <cell r="N159" t="str">
            <v>DPC Local Govt</v>
          </cell>
          <cell r="O159" t="str">
            <v>Public Service</v>
          </cell>
          <cell r="P159" t="str">
            <v>OK</v>
          </cell>
          <cell r="Q159" t="str">
            <v>Public Service Executive Agencies</v>
          </cell>
        </row>
        <row r="160">
          <cell r="A160">
            <v>9</v>
          </cell>
          <cell r="B160" t="str">
            <v>Sydney Living Museums</v>
          </cell>
          <cell r="C160">
            <v>910</v>
          </cell>
          <cell r="D160" t="str">
            <v>Planning &amp; Environment</v>
          </cell>
          <cell r="E160" t="str">
            <v>910EA</v>
          </cell>
          <cell r="F160" t="str">
            <v>Department of Planning &amp; Environment Public Service Executive Agencies</v>
          </cell>
          <cell r="G160" t="str">
            <v>OK</v>
          </cell>
          <cell r="H160">
            <v>810</v>
          </cell>
          <cell r="I160" t="str">
            <v>Office of Environment and Heritage</v>
          </cell>
          <cell r="J160">
            <v>4</v>
          </cell>
          <cell r="K160" t="str">
            <v>General Government Non Budget Dependent</v>
          </cell>
          <cell r="L160">
            <v>810</v>
          </cell>
          <cell r="M160" t="str">
            <v>Office of Environment and Heritage</v>
          </cell>
          <cell r="N160" t="str">
            <v>Historic Houses</v>
          </cell>
          <cell r="O160" t="str">
            <v>Public Service</v>
          </cell>
          <cell r="P160" t="str">
            <v>OK</v>
          </cell>
          <cell r="Q160" t="str">
            <v>Public Service Executive Agencies</v>
          </cell>
        </row>
        <row r="161">
          <cell r="A161">
            <v>60</v>
          </cell>
          <cell r="B161" t="str">
            <v>Environment Protection Authority</v>
          </cell>
          <cell r="C161">
            <v>910</v>
          </cell>
          <cell r="D161" t="str">
            <v>Planning &amp; Environment</v>
          </cell>
          <cell r="E161" t="str">
            <v>910SA</v>
          </cell>
          <cell r="F161" t="str">
            <v>Planning &amp; Environment Separate Public Service Agencies</v>
          </cell>
          <cell r="G161" t="str">
            <v>OK</v>
          </cell>
          <cell r="H161">
            <v>60</v>
          </cell>
          <cell r="I161" t="str">
            <v>Environment Protection Authority</v>
          </cell>
          <cell r="J161">
            <v>1</v>
          </cell>
          <cell r="K161" t="str">
            <v>General Government  Budget Dependent</v>
          </cell>
          <cell r="L161">
            <v>60</v>
          </cell>
          <cell r="M161" t="str">
            <v>Environment Protection Authority</v>
          </cell>
          <cell r="N161" t="str">
            <v>Enviro Protection</v>
          </cell>
          <cell r="O161" t="str">
            <v>Public Service</v>
          </cell>
          <cell r="P161" t="str">
            <v>OK</v>
          </cell>
          <cell r="Q161" t="str">
            <v>Separate Public Service Agencies</v>
          </cell>
        </row>
        <row r="162">
          <cell r="A162">
            <v>300</v>
          </cell>
          <cell r="B162" t="str">
            <v>Sydney Harbour Foreshore Authority</v>
          </cell>
          <cell r="C162">
            <v>910</v>
          </cell>
          <cell r="D162" t="str">
            <v>Planning &amp; Environment</v>
          </cell>
          <cell r="E162" t="str">
            <v>910PD</v>
          </cell>
          <cell r="F162" t="str">
            <v>Department of Planning &amp; Environment</v>
          </cell>
          <cell r="G162" t="str">
            <v>OK</v>
          </cell>
          <cell r="H162">
            <v>779</v>
          </cell>
          <cell r="I162" t="str">
            <v>Department of Planning &amp; Environment</v>
          </cell>
          <cell r="J162">
            <v>2</v>
          </cell>
          <cell r="K162" t="str">
            <v>Government Trading Enterprise </v>
          </cell>
          <cell r="L162">
            <v>300</v>
          </cell>
          <cell r="M162" t="str">
            <v>Sydney Harbour Foreshore Authority</v>
          </cell>
          <cell r="N162" t="str">
            <v>Sydney Foreshores</v>
          </cell>
          <cell r="O162" t="str">
            <v>Public Service</v>
          </cell>
          <cell r="P162" t="str">
            <v>OK</v>
          </cell>
          <cell r="Q162" t="str">
            <v>Department</v>
          </cell>
        </row>
        <row r="163">
          <cell r="A163">
            <v>362</v>
          </cell>
          <cell r="B163" t="str">
            <v>Central Coast Regional Development Corporation</v>
          </cell>
          <cell r="C163">
            <v>910</v>
          </cell>
          <cell r="D163" t="str">
            <v>Planning &amp; Environment</v>
          </cell>
          <cell r="E163" t="str">
            <v>910PD</v>
          </cell>
          <cell r="F163" t="str">
            <v>Department of Planning &amp; Environment</v>
          </cell>
          <cell r="G163" t="str">
            <v>OK</v>
          </cell>
          <cell r="H163">
            <v>779</v>
          </cell>
          <cell r="I163" t="str">
            <v>Department of Planning &amp; Environment</v>
          </cell>
          <cell r="J163">
            <v>1</v>
          </cell>
          <cell r="K163" t="str">
            <v>General Government  Budget Dependent</v>
          </cell>
          <cell r="L163">
            <v>807</v>
          </cell>
          <cell r="M163" t="str">
            <v>Department of Planning and Infrastructure</v>
          </cell>
          <cell r="N163" t="str">
            <v>CentCoast DevCorp</v>
          </cell>
          <cell r="O163" t="str">
            <v>Public Service</v>
          </cell>
          <cell r="P163" t="str">
            <v>OK</v>
          </cell>
          <cell r="Q163" t="str">
            <v>Department</v>
          </cell>
        </row>
        <row r="164">
          <cell r="A164">
            <v>133</v>
          </cell>
          <cell r="B164" t="str">
            <v>Independent Commission Against Corruption</v>
          </cell>
          <cell r="C164">
            <v>911</v>
          </cell>
          <cell r="D164" t="str">
            <v>External to Government Sector</v>
          </cell>
          <cell r="E164" t="str">
            <v>911EG</v>
          </cell>
          <cell r="F164" t="str">
            <v>Other NSW Public Sector Entities External to Government Sector</v>
          </cell>
          <cell r="G164" t="str">
            <v>OK</v>
          </cell>
          <cell r="H164">
            <v>133</v>
          </cell>
          <cell r="I164" t="str">
            <v>Independent Commission Against Corruption</v>
          </cell>
          <cell r="J164">
            <v>1</v>
          </cell>
          <cell r="K164" t="str">
            <v>General Government  Budget Dependent</v>
          </cell>
          <cell r="L164">
            <v>133</v>
          </cell>
          <cell r="M164" t="str">
            <v>Independent Commission Against Corruption</v>
          </cell>
          <cell r="N164" t="str">
            <v>ICAC</v>
          </cell>
          <cell r="O164" t="str">
            <v>External to Government Sector</v>
          </cell>
          <cell r="P164" t="str">
            <v>OK</v>
          </cell>
          <cell r="Q164" t="str">
            <v>Other NSW Public Sector Entities</v>
          </cell>
        </row>
        <row r="165">
          <cell r="A165">
            <v>16</v>
          </cell>
          <cell r="B165" t="str">
            <v>Audit Office</v>
          </cell>
          <cell r="C165">
            <v>911</v>
          </cell>
          <cell r="D165" t="str">
            <v>External to Government Sector</v>
          </cell>
          <cell r="E165" t="str">
            <v>911EG</v>
          </cell>
          <cell r="F165" t="str">
            <v>Other NSW Public Sector Entities External to Government Sector</v>
          </cell>
          <cell r="G165" t="str">
            <v>OK</v>
          </cell>
          <cell r="H165">
            <v>16</v>
          </cell>
          <cell r="I165" t="str">
            <v>Audit Office</v>
          </cell>
          <cell r="J165">
            <v>4</v>
          </cell>
          <cell r="K165" t="str">
            <v>General Government Non Budget Dependent</v>
          </cell>
          <cell r="L165">
            <v>16</v>
          </cell>
          <cell r="M165" t="str">
            <v>Audit Office</v>
          </cell>
          <cell r="N165" t="str">
            <v>Audit Office</v>
          </cell>
          <cell r="O165" t="str">
            <v>External to Government Sector</v>
          </cell>
          <cell r="P165" t="str">
            <v>OK</v>
          </cell>
          <cell r="Q165" t="str">
            <v>Other NSW Public Sector Entities</v>
          </cell>
        </row>
        <row r="166">
          <cell r="A166">
            <v>277</v>
          </cell>
          <cell r="B166" t="str">
            <v>Legislative Assembly - PH Staff</v>
          </cell>
          <cell r="C166">
            <v>911</v>
          </cell>
          <cell r="D166" t="str">
            <v>External to Government Sector</v>
          </cell>
          <cell r="E166" t="str">
            <v>911EG</v>
          </cell>
          <cell r="F166" t="str">
            <v>Other NSW Public Sector Entities External to Government Sector</v>
          </cell>
          <cell r="G166" t="str">
            <v>OK</v>
          </cell>
          <cell r="H166">
            <v>1000</v>
          </cell>
          <cell r="I166" t="str">
            <v>Parliament of NSW</v>
          </cell>
          <cell r="J166">
            <v>1</v>
          </cell>
          <cell r="K166" t="str">
            <v>General Government  Budget Dependent</v>
          </cell>
          <cell r="L166">
            <v>745</v>
          </cell>
          <cell r="M166" t="str">
            <v>Parliament of NSW</v>
          </cell>
          <cell r="N166" t="str">
            <v>LegAssy-PH Staff</v>
          </cell>
          <cell r="O166" t="str">
            <v>External to Government Sector</v>
          </cell>
          <cell r="P166" t="str">
            <v>OK</v>
          </cell>
          <cell r="Q166" t="str">
            <v>Other NSW Public Sector Entities</v>
          </cell>
        </row>
        <row r="167">
          <cell r="A167">
            <v>283</v>
          </cell>
          <cell r="B167" t="str">
            <v>Legislative Council</v>
          </cell>
          <cell r="C167">
            <v>911</v>
          </cell>
          <cell r="D167" t="str">
            <v>External to Government Sector</v>
          </cell>
          <cell r="E167" t="str">
            <v>911EG</v>
          </cell>
          <cell r="F167" t="str">
            <v>Other NSW Public Sector Entities External to Government Sector</v>
          </cell>
          <cell r="G167" t="str">
            <v>OK</v>
          </cell>
          <cell r="H167">
            <v>1000</v>
          </cell>
          <cell r="I167" t="str">
            <v>Parliament of NSW</v>
          </cell>
          <cell r="J167">
            <v>1</v>
          </cell>
          <cell r="K167" t="str">
            <v>General Government  Budget Dependent</v>
          </cell>
          <cell r="L167">
            <v>745</v>
          </cell>
          <cell r="M167" t="str">
            <v>Parliament of NSW</v>
          </cell>
          <cell r="N167" t="str">
            <v>Legislative Council</v>
          </cell>
          <cell r="O167" t="str">
            <v>External to Government Sector</v>
          </cell>
          <cell r="P167" t="str">
            <v>OK</v>
          </cell>
          <cell r="Q167" t="str">
            <v>Other NSW Public Sector Entities</v>
          </cell>
        </row>
        <row r="168">
          <cell r="A168">
            <v>314</v>
          </cell>
          <cell r="B168" t="str">
            <v>Internal Audit Bureau</v>
          </cell>
          <cell r="C168">
            <v>911</v>
          </cell>
          <cell r="D168" t="str">
            <v>External to Government Sector</v>
          </cell>
          <cell r="E168" t="str">
            <v>911EG</v>
          </cell>
          <cell r="F168" t="str">
            <v>Other NSW Public Sector Entities External to Government Sector</v>
          </cell>
          <cell r="G168" t="str">
            <v>OK</v>
          </cell>
          <cell r="H168">
            <v>314</v>
          </cell>
          <cell r="I168" t="str">
            <v>Internal Audit Bureau</v>
          </cell>
          <cell r="J168">
            <v>4</v>
          </cell>
          <cell r="K168" t="str">
            <v>General Government Non Budget Dependent</v>
          </cell>
          <cell r="L168">
            <v>314</v>
          </cell>
          <cell r="M168" t="str">
            <v>Internal Audit Bureau</v>
          </cell>
          <cell r="N168" t="str">
            <v>Internal Audit</v>
          </cell>
          <cell r="O168" t="str">
            <v>External to Government Sector</v>
          </cell>
          <cell r="P168" t="str">
            <v>OK</v>
          </cell>
          <cell r="Q168" t="str">
            <v>Other NSW Public Sector Entities</v>
          </cell>
        </row>
        <row r="169">
          <cell r="A169">
            <v>334</v>
          </cell>
          <cell r="B169" t="str">
            <v>Treasury Corporation</v>
          </cell>
          <cell r="C169">
            <v>911</v>
          </cell>
          <cell r="D169" t="str">
            <v>External to Government Sector</v>
          </cell>
          <cell r="E169" t="str">
            <v>911EG</v>
          </cell>
          <cell r="F169" t="str">
            <v>Other NSW Public Sector Entities External to Government Sector</v>
          </cell>
          <cell r="G169" t="str">
            <v>OK</v>
          </cell>
          <cell r="H169">
            <v>334</v>
          </cell>
          <cell r="I169" t="str">
            <v>Treasury Corporation</v>
          </cell>
          <cell r="J169">
            <v>2</v>
          </cell>
          <cell r="K169" t="str">
            <v>Government Trading Enterprise </v>
          </cell>
          <cell r="L169">
            <v>334</v>
          </cell>
          <cell r="M169" t="str">
            <v>Treasury Corporation</v>
          </cell>
          <cell r="N169" t="str">
            <v>Treasury Corp</v>
          </cell>
          <cell r="O169" t="str">
            <v>External to Government Sector</v>
          </cell>
          <cell r="P169" t="str">
            <v>OK</v>
          </cell>
          <cell r="Q169" t="str">
            <v>Other NSW Public Sector Entities</v>
          </cell>
        </row>
        <row r="170">
          <cell r="A170">
            <v>69</v>
          </cell>
          <cell r="B170" t="str">
            <v>Judicial Commission</v>
          </cell>
          <cell r="C170">
            <v>911</v>
          </cell>
          <cell r="D170" t="str">
            <v>External to Government Sector</v>
          </cell>
          <cell r="E170" t="str">
            <v>911EG</v>
          </cell>
          <cell r="F170" t="str">
            <v>Other NSW Public Sector Entities External to Government Sector</v>
          </cell>
          <cell r="G170" t="str">
            <v>OK</v>
          </cell>
          <cell r="H170">
            <v>69</v>
          </cell>
          <cell r="I170" t="str">
            <v>Judicial Commission</v>
          </cell>
          <cell r="J170">
            <v>1</v>
          </cell>
          <cell r="K170" t="str">
            <v>General Government  Budget Dependent</v>
          </cell>
          <cell r="L170">
            <v>69</v>
          </cell>
          <cell r="M170" t="str">
            <v>Judicial Commission</v>
          </cell>
          <cell r="N170" t="str">
            <v>Judicial Commission</v>
          </cell>
          <cell r="O170" t="str">
            <v>External to Government Sector</v>
          </cell>
          <cell r="P170" t="str">
            <v>OK</v>
          </cell>
          <cell r="Q170" t="str">
            <v>Other NSW Public Sector Entities</v>
          </cell>
        </row>
        <row r="171">
          <cell r="A171">
            <v>707</v>
          </cell>
          <cell r="B171" t="str">
            <v>State Authorities Superannuation Trustee Corporation Division</v>
          </cell>
          <cell r="C171">
            <v>911</v>
          </cell>
          <cell r="D171" t="str">
            <v>External to Government Sector</v>
          </cell>
          <cell r="E171" t="str">
            <v>911EG</v>
          </cell>
          <cell r="F171" t="str">
            <v>Other NSW Public Sector Entities External to Government Sector</v>
          </cell>
          <cell r="G171" t="str">
            <v>OK</v>
          </cell>
          <cell r="H171">
            <v>707</v>
          </cell>
          <cell r="I171" t="str">
            <v>State Authorities Superannuation Trustee Corporation Division</v>
          </cell>
          <cell r="J171">
            <v>4</v>
          </cell>
          <cell r="K171" t="str">
            <v>General Government Non Budget Dependent</v>
          </cell>
          <cell r="L171">
            <v>707</v>
          </cell>
          <cell r="M171" t="str">
            <v>SAS Trustee Corporation</v>
          </cell>
          <cell r="N171" t="str">
            <v>SAS Trustee Corp</v>
          </cell>
          <cell r="O171" t="str">
            <v>External to Government Sector</v>
          </cell>
          <cell r="P171" t="str">
            <v>OK</v>
          </cell>
          <cell r="Q171" t="str">
            <v>Other NSW Public Sector Entities</v>
          </cell>
        </row>
        <row r="172">
          <cell r="A172">
            <v>92</v>
          </cell>
          <cell r="B172" t="str">
            <v>Parliamentary Services, Department of</v>
          </cell>
          <cell r="C172">
            <v>911</v>
          </cell>
          <cell r="D172" t="str">
            <v>External to Government Sector</v>
          </cell>
          <cell r="E172" t="str">
            <v>911EG</v>
          </cell>
          <cell r="F172" t="str">
            <v>Other NSW Public Sector Entities External to Government Sector</v>
          </cell>
          <cell r="G172" t="str">
            <v>OK</v>
          </cell>
          <cell r="H172">
            <v>1000</v>
          </cell>
          <cell r="I172" t="str">
            <v>Parliament of NSW</v>
          </cell>
          <cell r="J172">
            <v>1</v>
          </cell>
          <cell r="K172" t="str">
            <v>General Government  Budget Dependent</v>
          </cell>
          <cell r="L172">
            <v>745</v>
          </cell>
          <cell r="M172" t="str">
            <v>Parliament of NSW</v>
          </cell>
          <cell r="N172" t="str">
            <v>Parliament Svs</v>
          </cell>
          <cell r="O172" t="str">
            <v>External to Government Sector</v>
          </cell>
          <cell r="P172" t="str">
            <v>OK</v>
          </cell>
          <cell r="Q172" t="str">
            <v>Other NSW Public Sector Entities</v>
          </cell>
        </row>
        <row r="173">
          <cell r="A173">
            <v>93</v>
          </cell>
          <cell r="B173" t="str">
            <v>Legislative Assembly - Electorate Staff</v>
          </cell>
          <cell r="C173">
            <v>911</v>
          </cell>
          <cell r="D173" t="str">
            <v>External to Government Sector</v>
          </cell>
          <cell r="E173" t="str">
            <v>911EG</v>
          </cell>
          <cell r="F173" t="str">
            <v>Other NSW Public Sector Entities External to Government Sector</v>
          </cell>
          <cell r="G173" t="str">
            <v>OK</v>
          </cell>
          <cell r="H173">
            <v>1000</v>
          </cell>
          <cell r="I173" t="str">
            <v>Parliament of NSW</v>
          </cell>
          <cell r="J173">
            <v>1</v>
          </cell>
          <cell r="K173" t="str">
            <v>General Government  Budget Dependent</v>
          </cell>
          <cell r="L173">
            <v>745</v>
          </cell>
          <cell r="M173" t="str">
            <v>Parliament of NSW</v>
          </cell>
          <cell r="N173" t="str">
            <v>LegAssy-Electorate</v>
          </cell>
          <cell r="O173" t="str">
            <v>External to Government Sector</v>
          </cell>
          <cell r="P173" t="str">
            <v>OK</v>
          </cell>
          <cell r="Q173" t="str">
            <v>Other NSW Public Sector Entities</v>
          </cell>
        </row>
      </sheetData>
      <sheetData sheetId="13"/>
      <sheetData sheetId="14"/>
      <sheetData sheetId="15"/>
      <sheetData sheetId="16">
        <row r="2">
          <cell r="R2">
            <v>799</v>
          </cell>
          <cell r="S2" t="str">
            <v/>
          </cell>
          <cell r="T2" t="str">
            <v>Barangaroo Delivery Authority</v>
          </cell>
          <cell r="U2" t="str">
            <v>Organisation</v>
          </cell>
          <cell r="V2" t="str">
            <v>2015 July</v>
          </cell>
          <cell r="X2">
            <v>28.400000000000002</v>
          </cell>
          <cell r="Y2" t="str">
            <v/>
          </cell>
        </row>
        <row r="3">
          <cell r="R3">
            <v>91</v>
          </cell>
          <cell r="S3" t="str">
            <v/>
          </cell>
          <cell r="T3" t="str">
            <v>Premier and Cabinet (Entity)</v>
          </cell>
          <cell r="U3" t="str">
            <v>Organisation</v>
          </cell>
          <cell r="V3" t="str">
            <v>2015 July</v>
          </cell>
          <cell r="X3">
            <v>424.6928578000003</v>
          </cell>
          <cell r="Y3" t="str">
            <v/>
          </cell>
        </row>
        <row r="4">
          <cell r="R4">
            <v>656</v>
          </cell>
          <cell r="S4" t="str">
            <v/>
          </cell>
          <cell r="T4" t="str">
            <v>Destination NSW</v>
          </cell>
          <cell r="U4" t="str">
            <v>Organisation</v>
          </cell>
          <cell r="V4" t="str">
            <v>2015 July</v>
          </cell>
          <cell r="X4">
            <v>113.00376</v>
          </cell>
          <cell r="Y4" t="str">
            <v>Cluster change</v>
          </cell>
          <cell r="Z4" t="str">
            <v>Move div 656 to cluster 901</v>
          </cell>
        </row>
        <row r="5">
          <cell r="R5">
            <v>151</v>
          </cell>
          <cell r="S5" t="str">
            <v/>
          </cell>
          <cell r="T5" t="str">
            <v>Independent Pricing And Regulatory Tribunal</v>
          </cell>
          <cell r="U5" t="str">
            <v>Organisation</v>
          </cell>
          <cell r="V5" t="str">
            <v>2015 July</v>
          </cell>
          <cell r="X5">
            <v>114.69999999999999</v>
          </cell>
          <cell r="Y5" t="str">
            <v/>
          </cell>
        </row>
        <row r="6">
          <cell r="R6">
            <v>297</v>
          </cell>
          <cell r="S6" t="str">
            <v/>
          </cell>
          <cell r="T6" t="str">
            <v>Institute of Sport</v>
          </cell>
          <cell r="U6" t="str">
            <v>Organisation</v>
          </cell>
          <cell r="V6" t="str">
            <v>2015 July</v>
          </cell>
          <cell r="X6">
            <v>66.864270000000019</v>
          </cell>
          <cell r="Y6" t="str">
            <v>Cluster change</v>
          </cell>
        </row>
        <row r="7">
          <cell r="R7">
            <v>108</v>
          </cell>
          <cell r="S7" t="str">
            <v/>
          </cell>
          <cell r="T7" t="str">
            <v>NSW Electoral Commission</v>
          </cell>
          <cell r="U7" t="str">
            <v>Organisation</v>
          </cell>
          <cell r="V7" t="str">
            <v>2015 July</v>
          </cell>
          <cell r="X7">
            <v>64.492857099999995</v>
          </cell>
          <cell r="Y7" t="str">
            <v/>
          </cell>
        </row>
        <row r="8">
          <cell r="R8">
            <v>101</v>
          </cell>
          <cell r="S8" t="str">
            <v/>
          </cell>
          <cell r="T8" t="str">
            <v>Sport and Recreation</v>
          </cell>
          <cell r="U8" t="str">
            <v>Organisation</v>
          </cell>
          <cell r="V8" t="str">
            <v>2015 July</v>
          </cell>
          <cell r="X8">
            <v>338.40885340000034</v>
          </cell>
          <cell r="Y8" t="str">
            <v>Cluster change</v>
          </cell>
        </row>
        <row r="9">
          <cell r="R9">
            <v>102</v>
          </cell>
          <cell r="T9" t="str">
            <v>Office of Sport CEO</v>
          </cell>
          <cell r="U9" t="str">
            <v>Organisation</v>
          </cell>
          <cell r="V9" t="str">
            <v>2015 July</v>
          </cell>
          <cell r="X9">
            <v>3</v>
          </cell>
          <cell r="Y9" t="str">
            <v>New division</v>
          </cell>
        </row>
        <row r="10">
          <cell r="R10">
            <v>34</v>
          </cell>
          <cell r="S10" t="str">
            <v>Communities Corporate Services Division</v>
          </cell>
          <cell r="T10" t="str">
            <v>Strategic and Business Services</v>
          </cell>
          <cell r="U10" t="str">
            <v>Organisation</v>
          </cell>
          <cell r="V10" t="str">
            <v>2015 July</v>
          </cell>
          <cell r="X10">
            <v>54.899999999999991</v>
          </cell>
          <cell r="Y10" t="str">
            <v>Cluster change</v>
          </cell>
        </row>
        <row r="11">
          <cell r="R11">
            <v>4804</v>
          </cell>
          <cell r="S11" t="str">
            <v/>
          </cell>
          <cell r="T11" t="str">
            <v>Venues NSW</v>
          </cell>
          <cell r="U11" t="str">
            <v>Organisation</v>
          </cell>
          <cell r="V11" t="str">
            <v>2015 July</v>
          </cell>
          <cell r="X11">
            <v>35.163158100000011</v>
          </cell>
          <cell r="Y11" t="str">
            <v>Cluster change</v>
          </cell>
        </row>
        <row r="12">
          <cell r="R12">
            <v>709</v>
          </cell>
          <cell r="S12" t="str">
            <v/>
          </cell>
          <cell r="T12" t="str">
            <v>Sydney Olympic Park Authority</v>
          </cell>
          <cell r="U12" t="str">
            <v>Organisation</v>
          </cell>
          <cell r="V12" t="str">
            <v>2015 July</v>
          </cell>
          <cell r="X12">
            <v>262.65180910000004</v>
          </cell>
          <cell r="Y12" t="str">
            <v>Cluster change</v>
          </cell>
        </row>
        <row r="13">
          <cell r="R13">
            <v>155</v>
          </cell>
          <cell r="S13" t="str">
            <v/>
          </cell>
          <cell r="T13" t="str">
            <v>Ombudsman's Office</v>
          </cell>
          <cell r="U13" t="str">
            <v>Organisation</v>
          </cell>
          <cell r="V13" t="str">
            <v>2015 July</v>
          </cell>
          <cell r="X13">
            <v>193.22999999999996</v>
          </cell>
          <cell r="Y13" t="str">
            <v/>
          </cell>
        </row>
        <row r="14">
          <cell r="R14">
            <v>95</v>
          </cell>
          <cell r="S14" t="str">
            <v/>
          </cell>
          <cell r="T14" t="str">
            <v>Parliamentary Counsel’s Office</v>
          </cell>
          <cell r="U14" t="str">
            <v>Organisation</v>
          </cell>
          <cell r="V14" t="str">
            <v>2015 July</v>
          </cell>
          <cell r="X14">
            <v>46.242857200000003</v>
          </cell>
          <cell r="Y14" t="str">
            <v/>
          </cell>
        </row>
        <row r="15">
          <cell r="R15">
            <v>509</v>
          </cell>
          <cell r="S15" t="str">
            <v/>
          </cell>
          <cell r="T15" t="str">
            <v>Police Integrity Commission</v>
          </cell>
          <cell r="U15" t="str">
            <v>Organisation</v>
          </cell>
          <cell r="V15" t="str">
            <v>2015 July</v>
          </cell>
          <cell r="X15">
            <v>85.47</v>
          </cell>
          <cell r="Y15" t="str">
            <v/>
          </cell>
        </row>
        <row r="16">
          <cell r="R16">
            <v>888</v>
          </cell>
          <cell r="S16" t="str">
            <v/>
          </cell>
          <cell r="T16" t="str">
            <v>Public Service Commission</v>
          </cell>
          <cell r="U16" t="str">
            <v>Organisation</v>
          </cell>
          <cell r="V16" t="str">
            <v>2015 July</v>
          </cell>
          <cell r="X16">
            <v>102.50714299999997</v>
          </cell>
          <cell r="Y16" t="str">
            <v/>
          </cell>
        </row>
        <row r="17">
          <cell r="R17">
            <v>331</v>
          </cell>
          <cell r="S17" t="str">
            <v/>
          </cell>
          <cell r="T17" t="str">
            <v>Sydney Cricket &amp; Sports Ground Trust</v>
          </cell>
          <cell r="U17" t="str">
            <v>Organisation</v>
          </cell>
          <cell r="V17" t="str">
            <v>2015 July</v>
          </cell>
          <cell r="X17">
            <v>201.18152999999961</v>
          </cell>
          <cell r="Y17" t="str">
            <v>Cluster change</v>
          </cell>
        </row>
        <row r="18">
          <cell r="R18">
            <v>365</v>
          </cell>
          <cell r="S18" t="str">
            <v/>
          </cell>
          <cell r="T18" t="str">
            <v>Infrastructure NSW</v>
          </cell>
          <cell r="U18" t="str">
            <v>Organisation</v>
          </cell>
          <cell r="V18" t="str">
            <v>2015 July</v>
          </cell>
          <cell r="X18">
            <v>17</v>
          </cell>
          <cell r="Y18" t="str">
            <v/>
          </cell>
        </row>
        <row r="19">
          <cell r="R19">
            <v>747</v>
          </cell>
          <cell r="S19" t="str">
            <v/>
          </cell>
          <cell r="T19" t="str">
            <v>Natural Resources Commission</v>
          </cell>
          <cell r="U19" t="str">
            <v>Organisation</v>
          </cell>
          <cell r="V19" t="str">
            <v>2015 July</v>
          </cell>
          <cell r="X19">
            <v>18.799999999999997</v>
          </cell>
          <cell r="Y19" t="str">
            <v/>
          </cell>
        </row>
        <row r="20">
          <cell r="R20">
            <v>111</v>
          </cell>
          <cell r="S20" t="str">
            <v/>
          </cell>
          <cell r="T20" t="str">
            <v>Superannuation Administration Corporation (Pillar)</v>
          </cell>
          <cell r="U20" t="str">
            <v>Organisation</v>
          </cell>
          <cell r="V20" t="str">
            <v>2015 July</v>
          </cell>
          <cell r="X20">
            <v>691.19647819999989</v>
          </cell>
          <cell r="Y20" t="str">
            <v>Name change cluster</v>
          </cell>
          <cell r="Z20" t="str">
            <v>Name change cluster  902 to Treasury</v>
          </cell>
        </row>
        <row r="21">
          <cell r="R21">
            <v>302</v>
          </cell>
          <cell r="S21" t="str">
            <v/>
          </cell>
          <cell r="T21" t="str">
            <v>Long Service Corporation</v>
          </cell>
          <cell r="U21" t="str">
            <v>Organisation</v>
          </cell>
          <cell r="V21" t="str">
            <v>2015 July</v>
          </cell>
          <cell r="X21">
            <v>63.028571500000005</v>
          </cell>
          <cell r="Y21" t="str">
            <v>Name change cluster</v>
          </cell>
          <cell r="Z21" t="str">
            <v>Name change cluster  902 to Treasury</v>
          </cell>
        </row>
        <row r="22">
          <cell r="R22">
            <v>587</v>
          </cell>
          <cell r="S22" t="str">
            <v>OFS Office of Finance</v>
          </cell>
          <cell r="T22" t="str">
            <v>Office of Finance</v>
          </cell>
          <cell r="U22" t="str">
            <v>Organisation</v>
          </cell>
          <cell r="V22" t="str">
            <v>2015 July</v>
          </cell>
          <cell r="X22">
            <v>38.1</v>
          </cell>
          <cell r="Y22" t="str">
            <v>Name change cluster</v>
          </cell>
          <cell r="Z22" t="str">
            <v>Name change cluster  902 to Treasury</v>
          </cell>
        </row>
        <row r="23">
          <cell r="R23">
            <v>68</v>
          </cell>
          <cell r="S23" t="str">
            <v/>
          </cell>
          <cell r="T23" t="str">
            <v>NSW Industrial Relations</v>
          </cell>
          <cell r="U23" t="str">
            <v>Organisation</v>
          </cell>
          <cell r="V23" t="str">
            <v>2015 July</v>
          </cell>
          <cell r="X23">
            <v>57.914285800000002</v>
          </cell>
          <cell r="Y23" t="str">
            <v>Name change cluster</v>
          </cell>
          <cell r="Z23" t="str">
            <v>Name change cluster  902 to Treasury</v>
          </cell>
        </row>
        <row r="24">
          <cell r="R24">
            <v>122</v>
          </cell>
          <cell r="S24" t="str">
            <v/>
          </cell>
          <cell r="T24" t="str">
            <v>NSW Treasury</v>
          </cell>
          <cell r="U24" t="str">
            <v>Organisation</v>
          </cell>
          <cell r="V24" t="str">
            <v>2015 July</v>
          </cell>
          <cell r="X24">
            <v>391.20714299999992</v>
          </cell>
          <cell r="Y24" t="str">
            <v>Name change cluster</v>
          </cell>
          <cell r="Z24" t="str">
            <v>Name change cluster  902 to Treasury</v>
          </cell>
        </row>
        <row r="25">
          <cell r="R25">
            <v>126</v>
          </cell>
          <cell r="S25" t="str">
            <v/>
          </cell>
          <cell r="T25" t="str">
            <v>WorkCover Authority</v>
          </cell>
          <cell r="U25" t="str">
            <v>Organisation</v>
          </cell>
          <cell r="V25" t="str">
            <v>2015 July</v>
          </cell>
          <cell r="X25">
            <v>1045.0753760000005</v>
          </cell>
          <cell r="Y25" t="str">
            <v>Cluster change</v>
          </cell>
          <cell r="Z25" t="str">
            <v xml:space="preserve">Move div 126 to new cluster 903 Finance, Services &amp; Innovation;  L3 code change to 1001;  L3 name change to Department of Finance, Services &amp; Innovation </v>
          </cell>
        </row>
        <row r="26">
          <cell r="R26">
            <v>87</v>
          </cell>
          <cell r="S26" t="str">
            <v/>
          </cell>
          <cell r="T26" t="str">
            <v>Motor Accidents Authority</v>
          </cell>
          <cell r="U26" t="str">
            <v>Organisation</v>
          </cell>
          <cell r="V26" t="str">
            <v>2015 July</v>
          </cell>
          <cell r="X26">
            <v>86.699999999999989</v>
          </cell>
          <cell r="Y26" t="str">
            <v>Cluster change</v>
          </cell>
          <cell r="Z26" t="str">
            <v xml:space="preserve">Move div 87 to new cluster 903 Finance, Services &amp; Innovation;  L3 code change to 1001;  L3 name change to Department of Finance, Services &amp; Innovation </v>
          </cell>
        </row>
        <row r="27">
          <cell r="R27">
            <v>711</v>
          </cell>
          <cell r="S27" t="str">
            <v/>
          </cell>
          <cell r="T27" t="str">
            <v>Workers Compensation Commission</v>
          </cell>
          <cell r="U27" t="str">
            <v>Organisation</v>
          </cell>
          <cell r="V27" t="str">
            <v>2015 July</v>
          </cell>
          <cell r="X27">
            <v>83.628571400000013</v>
          </cell>
          <cell r="Y27" t="str">
            <v>Cluster change</v>
          </cell>
          <cell r="Z27" t="str">
            <v xml:space="preserve">Move div 711 to new cluster 903 Finance, Services &amp; Innovation;  L3 code change to 1001;  L3 name change to Department of Finance, Services &amp; Innovation </v>
          </cell>
        </row>
        <row r="28">
          <cell r="R28">
            <v>712</v>
          </cell>
          <cell r="S28" t="str">
            <v/>
          </cell>
          <cell r="T28" t="str">
            <v>Workers’ Compensation (Dust Diseases) Board</v>
          </cell>
          <cell r="U28" t="str">
            <v>Organisation</v>
          </cell>
          <cell r="V28" t="str">
            <v>2015 July</v>
          </cell>
          <cell r="X28">
            <v>36.885714300000004</v>
          </cell>
          <cell r="Y28" t="str">
            <v>Cluster change</v>
          </cell>
          <cell r="Z28" t="str">
            <v xml:space="preserve">Move div 712 to new cluster 903 Finance, Services &amp; Innovation;  L3 code change to 1001;  L3 name change to Department of Finance, Services &amp; Innovation </v>
          </cell>
        </row>
        <row r="29">
          <cell r="R29">
            <v>719</v>
          </cell>
          <cell r="S29" t="str">
            <v/>
          </cell>
          <cell r="T29" t="str">
            <v>WorkCover Independent Review Officer</v>
          </cell>
          <cell r="U29" t="str">
            <v>Organisation</v>
          </cell>
          <cell r="V29" t="str">
            <v>2015 July</v>
          </cell>
          <cell r="X29">
            <v>31.8</v>
          </cell>
          <cell r="Y29" t="str">
            <v>Cluster change</v>
          </cell>
          <cell r="Z29" t="str">
            <v xml:space="preserve">Move div 719 to new cluster 903 Finance, Services &amp; Innovation;  L3 code change to 1001;  L3 name change to Department of Finance, Services &amp; Innovation </v>
          </cell>
        </row>
        <row r="30">
          <cell r="R30">
            <v>787</v>
          </cell>
          <cell r="S30" t="str">
            <v/>
          </cell>
          <cell r="T30" t="str">
            <v>Lifetime Care &amp; Support Authority</v>
          </cell>
          <cell r="U30" t="str">
            <v>Organisation</v>
          </cell>
          <cell r="V30" t="str">
            <v>2015 July</v>
          </cell>
          <cell r="X30">
            <v>82.420714300000014</v>
          </cell>
          <cell r="Y30" t="str">
            <v>Cluster change</v>
          </cell>
          <cell r="Z30" t="str">
            <v xml:space="preserve">Move div 787 to new cluster 903 Finance, Services &amp; Innovation;  L3 code change to 1001;  L3 name change to Department of Finance, Services &amp; Innovation </v>
          </cell>
        </row>
        <row r="31">
          <cell r="R31">
            <v>159</v>
          </cell>
          <cell r="S31" t="str">
            <v/>
          </cell>
          <cell r="T31" t="str">
            <v>NSW Fair Trading</v>
          </cell>
          <cell r="U31" t="str">
            <v>Organisation</v>
          </cell>
          <cell r="V31" t="str">
            <v>2015 July</v>
          </cell>
          <cell r="X31">
            <v>699.08714240000006</v>
          </cell>
          <cell r="Y31" t="str">
            <v>Cluster change</v>
          </cell>
          <cell r="Z31" t="str">
            <v xml:space="preserve">Move div 159 to new cluster 903 Finance, Services &amp; Innovation;  L3 code change to 1001;  L3 name change to Department of Finance, Services &amp; Innovation </v>
          </cell>
        </row>
        <row r="32">
          <cell r="R32">
            <v>522</v>
          </cell>
          <cell r="S32" t="str">
            <v/>
          </cell>
          <cell r="T32" t="str">
            <v>Displaced Staff Unit</v>
          </cell>
          <cell r="U32" t="str">
            <v>Organisation</v>
          </cell>
          <cell r="V32" t="str">
            <v>2015 July</v>
          </cell>
          <cell r="X32">
            <v>0</v>
          </cell>
          <cell r="Y32" t="str">
            <v>Cluster change</v>
          </cell>
          <cell r="Z32" t="str">
            <v xml:space="preserve">Move div 522 to new cluster 903 Finance, Services &amp; Innovation;  L3 code change to 1001;  L3 name change to Department of Finance, Services &amp; Innovation </v>
          </cell>
        </row>
        <row r="33">
          <cell r="R33">
            <v>97</v>
          </cell>
          <cell r="S33" t="str">
            <v/>
          </cell>
          <cell r="T33" t="str">
            <v>NSW Public Works</v>
          </cell>
          <cell r="U33" t="str">
            <v>Organisation</v>
          </cell>
          <cell r="V33" t="str">
            <v>2015 July</v>
          </cell>
          <cell r="X33">
            <v>763.0460071</v>
          </cell>
          <cell r="Y33" t="str">
            <v>Cluster change</v>
          </cell>
          <cell r="Z33" t="str">
            <v xml:space="preserve">Move div 97 to new cluster 903 Finance, Services &amp; Innovation;  L3 code change to 1001;  L3 name change to Department of Finance, Services &amp; Innovation </v>
          </cell>
        </row>
        <row r="34">
          <cell r="R34">
            <v>81</v>
          </cell>
          <cell r="S34" t="str">
            <v>Office of Finance</v>
          </cell>
          <cell r="T34" t="str">
            <v>SICorp</v>
          </cell>
          <cell r="U34" t="str">
            <v>Organisation</v>
          </cell>
          <cell r="V34" t="str">
            <v>2015 July</v>
          </cell>
          <cell r="X34">
            <v>38.1</v>
          </cell>
          <cell r="Y34" t="str">
            <v>Unmapped - split off from a division</v>
          </cell>
          <cell r="Z34" t="str">
            <v xml:space="preserve">Move div 81 to new cluster 903 Finance, Services &amp; Innovation;  L3 code change to 1001;  L3 name change to Department of Finance, Services &amp; Innovation </v>
          </cell>
        </row>
        <row r="35">
          <cell r="R35">
            <v>6</v>
          </cell>
          <cell r="S35" t="str">
            <v/>
          </cell>
          <cell r="T35" t="str">
            <v>State Records Authority</v>
          </cell>
          <cell r="U35" t="str">
            <v>Organisation</v>
          </cell>
          <cell r="V35" t="str">
            <v>2015 July</v>
          </cell>
          <cell r="X35">
            <v>116.70000009999995</v>
          </cell>
          <cell r="Y35" t="str">
            <v>Cluster change</v>
          </cell>
          <cell r="Z35" t="str">
            <v xml:space="preserve">Move div 6 to new cluster 903 Finance, Services &amp; Innovation;  L3 code change to 1001;  L3 name change to Department of Finance, Services &amp; Innovation </v>
          </cell>
        </row>
        <row r="36">
          <cell r="R36">
            <v>526</v>
          </cell>
          <cell r="S36" t="str">
            <v/>
          </cell>
          <cell r="T36" t="str">
            <v xml:space="preserve">Office of Chief Executive </v>
          </cell>
          <cell r="U36" t="str">
            <v>Organisation</v>
          </cell>
          <cell r="V36" t="str">
            <v>2015 July</v>
          </cell>
          <cell r="X36">
            <v>16</v>
          </cell>
          <cell r="Y36" t="str">
            <v>Cluster change</v>
          </cell>
          <cell r="Z36" t="str">
            <v xml:space="preserve">Move div 526 to new cluster 903 Finance, Services &amp; Innovation;  L3 code change to 1001;  L3 name change to Department of Finance, Services &amp; Innovation </v>
          </cell>
        </row>
        <row r="37">
          <cell r="R37">
            <v>585</v>
          </cell>
          <cell r="S37" t="str">
            <v/>
          </cell>
          <cell r="T37" t="str">
            <v>OFS Service Innovation and Strategy (SIS)</v>
          </cell>
          <cell r="U37" t="str">
            <v>Organisation</v>
          </cell>
          <cell r="V37" t="str">
            <v>2015 July</v>
          </cell>
          <cell r="X37">
            <v>45.8</v>
          </cell>
          <cell r="Y37" t="str">
            <v>Cluster change</v>
          </cell>
          <cell r="Z37" t="str">
            <v xml:space="preserve">Move div 585 to new cluster 903 Finance, Services &amp; Innovation;  L3 code change to 1001;  L3 name change to Department of Finance, Services &amp; Innovation </v>
          </cell>
        </row>
        <row r="38">
          <cell r="R38">
            <v>588</v>
          </cell>
          <cell r="S38" t="str">
            <v/>
          </cell>
          <cell r="T38" t="str">
            <v>OFS Corporate Services</v>
          </cell>
          <cell r="U38" t="str">
            <v>Organisation</v>
          </cell>
          <cell r="V38" t="str">
            <v>2015 July</v>
          </cell>
          <cell r="X38">
            <v>203.14285710000004</v>
          </cell>
          <cell r="Y38" t="str">
            <v>Cluster change</v>
          </cell>
          <cell r="Z38" t="str">
            <v xml:space="preserve">Move div 588 to new cluster 903 Finance, Services &amp; Innovation;  L3 code change to 1001;  L3 name change to Department of Finance, Services &amp; Innovation </v>
          </cell>
        </row>
        <row r="39">
          <cell r="R39">
            <v>589</v>
          </cell>
          <cell r="S39" t="str">
            <v/>
          </cell>
          <cell r="T39" t="str">
            <v>Land and Property Information</v>
          </cell>
          <cell r="U39" t="str">
            <v>Organisation</v>
          </cell>
          <cell r="V39" t="str">
            <v>2015 July</v>
          </cell>
          <cell r="X39">
            <v>840.30439780000017</v>
          </cell>
          <cell r="Y39" t="str">
            <v>Cluster change</v>
          </cell>
          <cell r="Z39" t="str">
            <v xml:space="preserve">Move div 589 to new cluster 903 Finance, Services &amp; Innovation;  L3 code change to 1001;  L3 name change to Department of Finance, Services &amp; Innovation </v>
          </cell>
        </row>
        <row r="40">
          <cell r="R40">
            <v>332</v>
          </cell>
          <cell r="S40" t="str">
            <v/>
          </cell>
          <cell r="T40" t="str">
            <v>Teacher Housing Authority</v>
          </cell>
          <cell r="U40" t="str">
            <v>Organisation</v>
          </cell>
          <cell r="V40" t="str">
            <v>2015 July</v>
          </cell>
          <cell r="X40">
            <v>17.7</v>
          </cell>
          <cell r="Y40" t="str">
            <v>Cluster change</v>
          </cell>
          <cell r="Z40" t="str">
            <v xml:space="preserve">Move div 332 to new cluster 903 Finance, Services &amp; Innovation;  L3 code change to 1001;  L3 name change to Department of Finance, Services &amp; Innovation </v>
          </cell>
        </row>
        <row r="41">
          <cell r="R41">
            <v>341</v>
          </cell>
          <cell r="S41" t="str">
            <v/>
          </cell>
          <cell r="T41" t="str">
            <v>Office of State Revenue</v>
          </cell>
          <cell r="U41" t="str">
            <v>Organisation</v>
          </cell>
          <cell r="V41" t="str">
            <v>2015 July</v>
          </cell>
          <cell r="X41">
            <v>1342.2967081999998</v>
          </cell>
          <cell r="Y41" t="str">
            <v>Cluster change</v>
          </cell>
          <cell r="Z41" t="str">
            <v xml:space="preserve">Move div 341 to new cluster 903 Finance, Services &amp; Innovation;  L3 code change to 1001;  L3 name change to Department of Finance, Services &amp; Innovation </v>
          </cell>
        </row>
        <row r="42">
          <cell r="R42">
            <v>4593</v>
          </cell>
          <cell r="S42" t="str">
            <v/>
          </cell>
          <cell r="T42" t="str">
            <v>Valuer General</v>
          </cell>
          <cell r="U42" t="str">
            <v>Organisation</v>
          </cell>
          <cell r="V42" t="str">
            <v>2015 July</v>
          </cell>
          <cell r="X42">
            <v>1</v>
          </cell>
          <cell r="Y42" t="str">
            <v>Cluster change</v>
          </cell>
          <cell r="Z42" t="str">
            <v xml:space="preserve">Move div 4593 to new cluster 903 Finance, Services &amp; Innovation;  L3 code change to 1001;  L3 name change to Department of Finance, Services &amp; Innovation </v>
          </cell>
        </row>
        <row r="43">
          <cell r="R43">
            <v>82</v>
          </cell>
          <cell r="S43" t="str">
            <v/>
          </cell>
          <cell r="T43" t="str">
            <v>Waste Assets Management Corporation</v>
          </cell>
          <cell r="U43" t="str">
            <v>Organisation</v>
          </cell>
          <cell r="V43" t="str">
            <v>2015 July</v>
          </cell>
          <cell r="X43">
            <v>25</v>
          </cell>
          <cell r="Y43" t="str">
            <v>Cluster change</v>
          </cell>
          <cell r="Z43" t="str">
            <v xml:space="preserve">Move div 82 to new cluster 903 Finance, Services &amp; Innovation;  L3 code change to 1001;  L3 name change to Department of Finance, Services &amp; Innovation </v>
          </cell>
        </row>
        <row r="44">
          <cell r="R44">
            <v>792</v>
          </cell>
          <cell r="S44" t="str">
            <v/>
          </cell>
          <cell r="T44" t="str">
            <v>Government Property NSW</v>
          </cell>
          <cell r="U44" t="str">
            <v>Organisation</v>
          </cell>
          <cell r="V44" t="str">
            <v>2015 July</v>
          </cell>
          <cell r="X44">
            <v>95.899714299999999</v>
          </cell>
          <cell r="Y44" t="str">
            <v>Cluster change</v>
          </cell>
          <cell r="Z44" t="str">
            <v xml:space="preserve">Move div 792 to new cluster 903 Finance, Services &amp; Innovation;  L3 code change to 1001;  L3 name change to Department of Finance, Services &amp; Innovation </v>
          </cell>
        </row>
        <row r="45">
          <cell r="R45">
            <v>523</v>
          </cell>
          <cell r="S45" t="str">
            <v/>
          </cell>
          <cell r="T45" t="str">
            <v>NSW Government Telecommunications Authority</v>
          </cell>
          <cell r="U45" t="str">
            <v>Organisation</v>
          </cell>
          <cell r="V45" t="str">
            <v>2015 July</v>
          </cell>
          <cell r="X45">
            <v>24.2</v>
          </cell>
          <cell r="Y45" t="str">
            <v>Cluster change</v>
          </cell>
          <cell r="Z45" t="str">
            <v xml:space="preserve">Move div 523 to new cluster 903 Finance, Services &amp; Innovation;  L3 code change to 1001;  L3 name change to Department of Finance, Services &amp; Innovation </v>
          </cell>
        </row>
        <row r="46">
          <cell r="R46">
            <v>524</v>
          </cell>
          <cell r="S46" t="str">
            <v/>
          </cell>
          <cell r="T46" t="str">
            <v>Government Services Division</v>
          </cell>
          <cell r="U46" t="str">
            <v>Organisation</v>
          </cell>
          <cell r="V46" t="str">
            <v>2015 July</v>
          </cell>
          <cell r="X46">
            <v>419.42142850000005</v>
          </cell>
          <cell r="Y46" t="str">
            <v>Cluster change</v>
          </cell>
          <cell r="Z46" t="str">
            <v xml:space="preserve">Move div 524 to new cluster 903 Finance, Services &amp; Innovation;  L3 code change to 1001;  L3 name change to Department of Finance, Services &amp; Innovation </v>
          </cell>
        </row>
        <row r="47">
          <cell r="R47">
            <v>300</v>
          </cell>
          <cell r="S47" t="str">
            <v/>
          </cell>
          <cell r="T47" t="str">
            <v>Sydney Harbour Foreshore Authority</v>
          </cell>
          <cell r="U47" t="str">
            <v>Organisation</v>
          </cell>
          <cell r="V47" t="str">
            <v>2015 July</v>
          </cell>
          <cell r="X47">
            <v>183.45828850000001</v>
          </cell>
          <cell r="Y47" t="str">
            <v>Cluster change</v>
          </cell>
          <cell r="Z47" t="str">
            <v xml:space="preserve">Move div 300 to new cluster 903 Finance, Services &amp; Innovation;  L3 code change to 1001;  L3 name change to Department of Finance, Services &amp; Innovation </v>
          </cell>
        </row>
        <row r="48">
          <cell r="R48">
            <v>77</v>
          </cell>
          <cell r="S48" t="str">
            <v/>
          </cell>
          <cell r="T48" t="str">
            <v>Service NSW</v>
          </cell>
          <cell r="U48" t="str">
            <v>Organisation</v>
          </cell>
          <cell r="V48" t="str">
            <v>2015 July</v>
          </cell>
          <cell r="X48">
            <v>857.10472479999851</v>
          </cell>
          <cell r="Y48" t="str">
            <v>Cluster change</v>
          </cell>
          <cell r="Z48" t="str">
            <v>Move div 77 to new cluster 903 Finance, Services &amp; Innovation</v>
          </cell>
        </row>
        <row r="49">
          <cell r="R49">
            <v>301</v>
          </cell>
          <cell r="S49" t="str">
            <v/>
          </cell>
          <cell r="T49" t="str">
            <v>Aboriginal Housing Office</v>
          </cell>
          <cell r="U49" t="str">
            <v>Organisation</v>
          </cell>
          <cell r="V49" t="str">
            <v>2015 July</v>
          </cell>
          <cell r="X49">
            <v>75.199999999999989</v>
          </cell>
          <cell r="Y49" t="str">
            <v/>
          </cell>
        </row>
        <row r="50">
          <cell r="R50">
            <v>582</v>
          </cell>
          <cell r="S50" t="str">
            <v/>
          </cell>
          <cell r="T50" t="str">
            <v>NSW Land and Housing Corporation</v>
          </cell>
          <cell r="U50" t="str">
            <v>Organisation</v>
          </cell>
          <cell r="V50" t="str">
            <v>2015 July</v>
          </cell>
          <cell r="X50">
            <v>483.914286</v>
          </cell>
          <cell r="Y50" t="str">
            <v/>
          </cell>
        </row>
        <row r="51">
          <cell r="R51">
            <v>349</v>
          </cell>
          <cell r="T51" t="str">
            <v>Southern Cluster</v>
          </cell>
          <cell r="U51" t="str">
            <v>Organisation</v>
          </cell>
          <cell r="V51" t="str">
            <v>2015 July</v>
          </cell>
          <cell r="X51">
            <v>2988.4701359999963</v>
          </cell>
          <cell r="Y51" t="str">
            <v>Unmapped - multiple part divisions</v>
          </cell>
        </row>
        <row r="52">
          <cell r="R52">
            <v>350</v>
          </cell>
          <cell r="T52" t="str">
            <v xml:space="preserve">Western Cluster </v>
          </cell>
          <cell r="U52" t="str">
            <v>Organisation</v>
          </cell>
          <cell r="V52" t="str">
            <v>2015 July</v>
          </cell>
          <cell r="X52">
            <v>3210.4959990000007</v>
          </cell>
          <cell r="Y52" t="str">
            <v>Unmapped - multiple part divisions</v>
          </cell>
        </row>
        <row r="53">
          <cell r="R53">
            <v>708</v>
          </cell>
          <cell r="S53" t="str">
            <v/>
          </cell>
          <cell r="T53" t="str">
            <v>Ageing, Disability and Home Care</v>
          </cell>
          <cell r="U53" t="str">
            <v>Organisation</v>
          </cell>
          <cell r="V53" t="str">
            <v>2015 July</v>
          </cell>
          <cell r="X53">
            <v>460.01227800000015</v>
          </cell>
          <cell r="Y53" t="str">
            <v/>
          </cell>
        </row>
        <row r="54">
          <cell r="R54">
            <v>303</v>
          </cell>
          <cell r="S54" t="str">
            <v>NSW Businesslink Pty Ltd</v>
          </cell>
          <cell r="T54" t="str">
            <v>Corporate Services</v>
          </cell>
          <cell r="U54" t="str">
            <v>Organisation</v>
          </cell>
          <cell r="V54" t="str">
            <v>2015 July</v>
          </cell>
          <cell r="X54">
            <v>1064.4928590000002</v>
          </cell>
          <cell r="Y54" t="str">
            <v>Part mapped - division includes other part divisions</v>
          </cell>
        </row>
        <row r="55">
          <cell r="R55">
            <v>309</v>
          </cell>
          <cell r="T55" t="str">
            <v>Office of the Secretary</v>
          </cell>
          <cell r="U55" t="str">
            <v>Organisation</v>
          </cell>
          <cell r="V55" t="str">
            <v>2015 July</v>
          </cell>
          <cell r="X55">
            <v>6.6428570000000002</v>
          </cell>
          <cell r="Y55" t="str">
            <v>Unmapped - multiple part divisions</v>
          </cell>
        </row>
        <row r="56">
          <cell r="R56">
            <v>319</v>
          </cell>
          <cell r="T56" t="str">
            <v>Programs and Service Design</v>
          </cell>
          <cell r="U56" t="str">
            <v>Organisation</v>
          </cell>
          <cell r="V56" t="str">
            <v>2015 July</v>
          </cell>
          <cell r="X56">
            <v>380.10000000000019</v>
          </cell>
          <cell r="Y56" t="str">
            <v>Unmapped - multiple part divisions</v>
          </cell>
        </row>
        <row r="57">
          <cell r="R57">
            <v>321</v>
          </cell>
          <cell r="T57" t="str">
            <v>Strategic Reform and Policy</v>
          </cell>
          <cell r="U57" t="str">
            <v>Organisation</v>
          </cell>
          <cell r="V57" t="str">
            <v>2015 July</v>
          </cell>
          <cell r="X57">
            <v>273.21785799999975</v>
          </cell>
          <cell r="Y57" t="str">
            <v>Unmapped - multiple part divisions</v>
          </cell>
        </row>
        <row r="58">
          <cell r="R58">
            <v>348</v>
          </cell>
          <cell r="T58" t="str">
            <v>Northern Cluster</v>
          </cell>
          <cell r="U58" t="str">
            <v>Organisation</v>
          </cell>
          <cell r="V58" t="str">
            <v>2015 July</v>
          </cell>
          <cell r="X58">
            <v>4898.6948200000252</v>
          </cell>
          <cell r="Y58" t="str">
            <v>Unmapped - multiple part divisions</v>
          </cell>
        </row>
        <row r="59">
          <cell r="R59">
            <v>30</v>
          </cell>
          <cell r="S59" t="str">
            <v/>
          </cell>
          <cell r="T59" t="str">
            <v>Communities Policy and Reform</v>
          </cell>
          <cell r="U59" t="str">
            <v>Organisation</v>
          </cell>
          <cell r="V59" t="str">
            <v>2015 July</v>
          </cell>
          <cell r="X59">
            <v>28.557143</v>
          </cell>
          <cell r="Y59" t="str">
            <v>Cluster change</v>
          </cell>
          <cell r="Z59" t="str">
            <v>Move div 30 to cluster 904;  L3 code change to 1005;  L3 name change to Department of Family and Community Services</v>
          </cell>
        </row>
        <row r="60">
          <cell r="R60">
            <v>149</v>
          </cell>
          <cell r="S60" t="str">
            <v/>
          </cell>
          <cell r="T60" t="str">
            <v>Home Care Service</v>
          </cell>
          <cell r="U60" t="str">
            <v>Organisation</v>
          </cell>
          <cell r="V60" t="str">
            <v>2015 July</v>
          </cell>
          <cell r="X60">
            <v>2819.4179840000033</v>
          </cell>
          <cell r="Y60" t="str">
            <v/>
          </cell>
        </row>
        <row r="61">
          <cell r="R61">
            <v>50</v>
          </cell>
          <cell r="S61" t="str">
            <v>Community Relations Commission</v>
          </cell>
          <cell r="T61" t="str">
            <v>Multicultural NSW</v>
          </cell>
          <cell r="U61" t="str">
            <v>Organisation</v>
          </cell>
          <cell r="V61" t="str">
            <v>2015 July</v>
          </cell>
          <cell r="X61">
            <v>192.35715929999972</v>
          </cell>
          <cell r="Y61" t="str">
            <v>Cluster change</v>
          </cell>
          <cell r="Z61" t="str">
            <v>Move div 50 to cluster 904</v>
          </cell>
        </row>
        <row r="62">
          <cell r="R62">
            <v>103</v>
          </cell>
          <cell r="S62" t="str">
            <v/>
          </cell>
          <cell r="T62" t="str">
            <v>Office of the Children's Guardian</v>
          </cell>
          <cell r="U62" t="str">
            <v>Organisation</v>
          </cell>
          <cell r="V62" t="str">
            <v>2015 July</v>
          </cell>
          <cell r="X62">
            <v>107.6358572</v>
          </cell>
          <cell r="Y62" t="str">
            <v/>
          </cell>
        </row>
        <row r="63">
          <cell r="R63">
            <v>783</v>
          </cell>
          <cell r="S63" t="str">
            <v/>
          </cell>
          <cell r="T63" t="str">
            <v>Commission for Children and Young People</v>
          </cell>
          <cell r="U63" t="str">
            <v>Organisation</v>
          </cell>
          <cell r="V63" t="str">
            <v>2015 July</v>
          </cell>
          <cell r="W63" t="str">
            <v>TBC part of Dept of Communities</v>
          </cell>
          <cell r="X63">
            <v>6.8</v>
          </cell>
          <cell r="Y63" t="str">
            <v>Cluster change</v>
          </cell>
          <cell r="Z63" t="str">
            <v>Move div 783 to cluster 904;  L3 code change to 1005;  L3 name change to Department of Family and Community Services</v>
          </cell>
        </row>
        <row r="64">
          <cell r="S64" t="str">
            <v>Community Services</v>
          </cell>
          <cell r="Y64" t="str">
            <v xml:space="preserve">Unmapped - splits into multiple divisions </v>
          </cell>
          <cell r="Z64" t="str">
            <v>Unmapped - split between divisions 319, 321, 348, 349, 350</v>
          </cell>
        </row>
        <row r="65">
          <cell r="S65" t="str">
            <v>Housing NSW</v>
          </cell>
          <cell r="Y65" t="str">
            <v xml:space="preserve">Unmapped - splits into multiple divisions </v>
          </cell>
          <cell r="Z65" t="str">
            <v>Unmapped - split between divisions 319, 321, 348, 349, 351</v>
          </cell>
        </row>
        <row r="66">
          <cell r="S66" t="str">
            <v>Central Office</v>
          </cell>
          <cell r="Y66" t="str">
            <v xml:space="preserve">Unmapped - splits into multiple divisions </v>
          </cell>
          <cell r="Z66" t="str">
            <v>Unmapped - split between divisions 319, 321, 348, 349, 352</v>
          </cell>
        </row>
        <row r="67">
          <cell r="R67">
            <v>716</v>
          </cell>
          <cell r="S67" t="str">
            <v/>
          </cell>
          <cell r="T67" t="str">
            <v>Department of Transport</v>
          </cell>
          <cell r="U67" t="str">
            <v>Organisation</v>
          </cell>
          <cell r="V67" t="str">
            <v>2015 July</v>
          </cell>
          <cell r="X67">
            <v>3.5452857999999998</v>
          </cell>
          <cell r="Y67" t="str">
            <v/>
          </cell>
        </row>
        <row r="68">
          <cell r="R68">
            <v>744</v>
          </cell>
          <cell r="S68" t="str">
            <v/>
          </cell>
          <cell r="T68" t="str">
            <v>Independent Transport Safety Regulator</v>
          </cell>
          <cell r="U68" t="str">
            <v>Organisation</v>
          </cell>
          <cell r="V68" t="str">
            <v>2015 July</v>
          </cell>
          <cell r="X68">
            <v>55.214285699999998</v>
          </cell>
          <cell r="Y68" t="str">
            <v/>
          </cell>
        </row>
        <row r="69">
          <cell r="R69">
            <v>721</v>
          </cell>
          <cell r="S69" t="str">
            <v/>
          </cell>
          <cell r="T69" t="str">
            <v>NSW Trains</v>
          </cell>
          <cell r="U69" t="str">
            <v>Organisation</v>
          </cell>
          <cell r="V69" t="str">
            <v>2015 July</v>
          </cell>
          <cell r="X69">
            <v>1976.4450129000004</v>
          </cell>
          <cell r="Y69" t="str">
            <v>change</v>
          </cell>
        </row>
        <row r="70">
          <cell r="R70">
            <v>785</v>
          </cell>
          <cell r="S70" t="str">
            <v/>
          </cell>
          <cell r="T70" t="str">
            <v>Office of Transport Safety Investigations</v>
          </cell>
          <cell r="U70" t="str">
            <v>Organisation</v>
          </cell>
          <cell r="V70" t="str">
            <v>2015 July</v>
          </cell>
          <cell r="X70">
            <v>10</v>
          </cell>
          <cell r="Y70" t="str">
            <v/>
          </cell>
        </row>
        <row r="71">
          <cell r="R71">
            <v>4786</v>
          </cell>
          <cell r="S71" t="str">
            <v/>
          </cell>
          <cell r="T71" t="str">
            <v>Roads and Maritime Services</v>
          </cell>
          <cell r="U71" t="str">
            <v>Organisation</v>
          </cell>
          <cell r="V71" t="str">
            <v>2015 July</v>
          </cell>
          <cell r="X71">
            <v>6698.2520419000002</v>
          </cell>
          <cell r="Y71" t="str">
            <v/>
          </cell>
        </row>
        <row r="72">
          <cell r="R72">
            <v>112</v>
          </cell>
          <cell r="S72" t="str">
            <v/>
          </cell>
          <cell r="T72" t="str">
            <v>State Transit Authority</v>
          </cell>
          <cell r="U72" t="str">
            <v>Organisation</v>
          </cell>
          <cell r="V72" t="str">
            <v>2015 July</v>
          </cell>
          <cell r="X72">
            <v>4363.6144789999853</v>
          </cell>
          <cell r="Y72" t="str">
            <v/>
          </cell>
        </row>
        <row r="73">
          <cell r="R73">
            <v>137</v>
          </cell>
          <cell r="S73" t="str">
            <v>Sydney Ports Corporation</v>
          </cell>
          <cell r="T73" t="str">
            <v>Port Authority of NSW</v>
          </cell>
          <cell r="U73" t="str">
            <v>Organisation</v>
          </cell>
          <cell r="V73" t="str">
            <v>2015 July</v>
          </cell>
          <cell r="W73" t="str">
            <v>NSW Port Authority updated in June 2015 collection</v>
          </cell>
          <cell r="X73">
            <v>2</v>
          </cell>
          <cell r="Y73" t="str">
            <v>Multiple divisions map to single division; name change for division</v>
          </cell>
        </row>
        <row r="74">
          <cell r="R74">
            <v>137</v>
          </cell>
          <cell r="S74" t="str">
            <v>Newcastle Port Corporation</v>
          </cell>
          <cell r="T74" t="str">
            <v>Port Authority of NSW</v>
          </cell>
          <cell r="Y74" t="str">
            <v>Absorbed by division</v>
          </cell>
          <cell r="Z74" t="str">
            <v>Map div 268 to 137</v>
          </cell>
        </row>
        <row r="75">
          <cell r="R75">
            <v>720</v>
          </cell>
          <cell r="S75" t="str">
            <v/>
          </cell>
          <cell r="T75" t="str">
            <v>Sydney Trains</v>
          </cell>
          <cell r="U75" t="str">
            <v>Organisation</v>
          </cell>
          <cell r="V75" t="str">
            <v>2015 July</v>
          </cell>
          <cell r="X75">
            <v>10071.732167900002</v>
          </cell>
          <cell r="Y75" t="str">
            <v>change</v>
          </cell>
        </row>
        <row r="76">
          <cell r="R76">
            <v>720</v>
          </cell>
          <cell r="S76" t="str">
            <v>RailCorp</v>
          </cell>
          <cell r="T76" t="str">
            <v>Sydney Trains</v>
          </cell>
          <cell r="U76" t="str">
            <v>Organisation</v>
          </cell>
          <cell r="V76" t="str">
            <v>2015 July</v>
          </cell>
          <cell r="X76">
            <v>0</v>
          </cell>
          <cell r="Y76" t="str">
            <v>absorbed by divisions 720, 721</v>
          </cell>
          <cell r="Z76" t="str">
            <v>Map div 729 to 720</v>
          </cell>
        </row>
        <row r="77">
          <cell r="R77">
            <v>720</v>
          </cell>
          <cell r="S77" t="str">
            <v>Transport Cleaning Services</v>
          </cell>
          <cell r="T77" t="str">
            <v>Sydney Trains</v>
          </cell>
          <cell r="Y77" t="str">
            <v>Absorbed by division</v>
          </cell>
          <cell r="Z77" t="str">
            <v>Map div 722 to 720</v>
          </cell>
        </row>
        <row r="78">
          <cell r="R78">
            <v>809</v>
          </cell>
          <cell r="S78" t="str">
            <v/>
          </cell>
          <cell r="T78" t="str">
            <v>Transport for NSW</v>
          </cell>
          <cell r="U78" t="str">
            <v>Organisation</v>
          </cell>
          <cell r="V78" t="str">
            <v>2015 July</v>
          </cell>
          <cell r="X78">
            <v>3011.2095860000118</v>
          </cell>
          <cell r="Y78" t="str">
            <v/>
          </cell>
        </row>
        <row r="79">
          <cell r="R79">
            <v>7</v>
          </cell>
          <cell r="S79" t="str">
            <v/>
          </cell>
          <cell r="T79" t="str">
            <v>Art Gallery of NSW Trust</v>
          </cell>
          <cell r="U79" t="str">
            <v>Organisation</v>
          </cell>
          <cell r="V79" t="str">
            <v>2015 July</v>
          </cell>
          <cell r="X79">
            <v>203.38279</v>
          </cell>
          <cell r="Y79" t="str">
            <v>Cluster change</v>
          </cell>
          <cell r="Z79" t="str">
            <v>Move div 7 to cluster 907</v>
          </cell>
        </row>
        <row r="80">
          <cell r="R80">
            <v>8</v>
          </cell>
          <cell r="S80" t="str">
            <v/>
          </cell>
          <cell r="T80" t="str">
            <v>Australian Museum Trust</v>
          </cell>
          <cell r="U80" t="str">
            <v>Organisation</v>
          </cell>
          <cell r="V80" t="str">
            <v>2015 July</v>
          </cell>
          <cell r="X80">
            <v>200.55714000000006</v>
          </cell>
          <cell r="Y80" t="str">
            <v>Cluster change</v>
          </cell>
          <cell r="Z80" t="str">
            <v>Move div 8 to cluster 907</v>
          </cell>
        </row>
        <row r="81">
          <cell r="R81">
            <v>308</v>
          </cell>
          <cell r="S81" t="str">
            <v/>
          </cell>
          <cell r="T81" t="str">
            <v>Crown Solicitor's Office</v>
          </cell>
          <cell r="U81" t="str">
            <v>Organisation</v>
          </cell>
          <cell r="V81" t="str">
            <v>2015 July</v>
          </cell>
          <cell r="X81">
            <v>316.45957000000004</v>
          </cell>
          <cell r="Y81" t="str">
            <v>Name change cluster</v>
          </cell>
        </row>
        <row r="82">
          <cell r="R82">
            <v>370</v>
          </cell>
          <cell r="S82" t="str">
            <v/>
          </cell>
          <cell r="T82" t="str">
            <v>Veterans Affairs</v>
          </cell>
          <cell r="U82" t="str">
            <v>Organisation</v>
          </cell>
          <cell r="V82" t="str">
            <v>2015 July</v>
          </cell>
          <cell r="W82" t="str">
            <v>TBC Veterans Affairs may submit separately or as a part of Dept of Justice</v>
          </cell>
          <cell r="X82">
            <v>6</v>
          </cell>
          <cell r="Y82" t="str">
            <v>Cluster change</v>
          </cell>
          <cell r="Z82" t="str">
            <v>Move div 370 to cluster 907</v>
          </cell>
        </row>
        <row r="83">
          <cell r="R83">
            <v>19</v>
          </cell>
          <cell r="S83" t="str">
            <v>Department of Police &amp; Justice</v>
          </cell>
          <cell r="T83" t="str">
            <v>Department of Justice</v>
          </cell>
          <cell r="U83" t="str">
            <v>Organisation</v>
          </cell>
          <cell r="V83" t="str">
            <v>2015 July</v>
          </cell>
          <cell r="X83">
            <v>11439.650566000026</v>
          </cell>
          <cell r="Y83" t="str">
            <v>Name change cluster &amp; division</v>
          </cell>
        </row>
        <row r="84">
          <cell r="R84">
            <v>19</v>
          </cell>
          <cell r="S84" t="str">
            <v>Ministry for Police &amp; Emergency Services</v>
          </cell>
          <cell r="T84" t="str">
            <v>Department of Justice</v>
          </cell>
          <cell r="U84" t="str">
            <v>Organisation</v>
          </cell>
          <cell r="V84" t="str">
            <v>2015 July</v>
          </cell>
          <cell r="W84" t="str">
            <v>maps to dept of justice</v>
          </cell>
          <cell r="X84">
            <v>79.569999999999993</v>
          </cell>
          <cell r="Y84" t="str">
            <v>Absorbed by division</v>
          </cell>
          <cell r="Z84" t="str">
            <v>Map Div 4538 to 19</v>
          </cell>
        </row>
        <row r="85">
          <cell r="R85">
            <v>55</v>
          </cell>
          <cell r="S85" t="str">
            <v/>
          </cell>
          <cell r="T85" t="str">
            <v>Fire and Rescue NSW</v>
          </cell>
          <cell r="U85" t="str">
            <v>Organisation</v>
          </cell>
          <cell r="V85" t="str">
            <v>2015 July</v>
          </cell>
          <cell r="X85">
            <v>4516.1966200000061</v>
          </cell>
          <cell r="Y85" t="str">
            <v>Name change cluster</v>
          </cell>
        </row>
        <row r="86">
          <cell r="R86">
            <v>216</v>
          </cell>
          <cell r="S86" t="str">
            <v/>
          </cell>
          <cell r="T86" t="str">
            <v>Independent Liquor and Gaming Authority</v>
          </cell>
          <cell r="U86" t="str">
            <v>Organisation</v>
          </cell>
          <cell r="V86" t="str">
            <v>2015 July</v>
          </cell>
          <cell r="X86">
            <v>65.45714000000001</v>
          </cell>
          <cell r="Y86" t="str">
            <v>Cluster change</v>
          </cell>
          <cell r="Z86" t="str">
            <v>Move div 216 to cluster 907</v>
          </cell>
        </row>
        <row r="87">
          <cell r="R87">
            <v>18</v>
          </cell>
          <cell r="S87" t="str">
            <v/>
          </cell>
          <cell r="T87" t="str">
            <v>Information and Privacy Commission</v>
          </cell>
          <cell r="U87" t="str">
            <v>Organisation</v>
          </cell>
          <cell r="V87" t="str">
            <v>2015 July</v>
          </cell>
          <cell r="X87">
            <v>26</v>
          </cell>
          <cell r="Y87" t="str">
            <v>Name change cluster</v>
          </cell>
        </row>
        <row r="88">
          <cell r="R88">
            <v>72</v>
          </cell>
          <cell r="S88" t="str">
            <v/>
          </cell>
          <cell r="T88" t="str">
            <v>Legal Aid Commission</v>
          </cell>
          <cell r="U88" t="str">
            <v>Organisation</v>
          </cell>
          <cell r="V88" t="str">
            <v>2015 July</v>
          </cell>
          <cell r="X88">
            <v>925.75000000000023</v>
          </cell>
          <cell r="Y88" t="str">
            <v>Name change cluster</v>
          </cell>
        </row>
        <row r="89">
          <cell r="R89">
            <v>11</v>
          </cell>
          <cell r="S89" t="str">
            <v/>
          </cell>
          <cell r="T89" t="str">
            <v>Library Council of NSW</v>
          </cell>
          <cell r="U89" t="str">
            <v>Organisation</v>
          </cell>
          <cell r="V89" t="str">
            <v>2015 July</v>
          </cell>
          <cell r="X89">
            <v>295.27027999999996</v>
          </cell>
          <cell r="Y89" t="str">
            <v>Cluster change</v>
          </cell>
          <cell r="Z89" t="str">
            <v>Move div 11 to cluster 907</v>
          </cell>
        </row>
        <row r="90">
          <cell r="R90">
            <v>35</v>
          </cell>
          <cell r="S90" t="str">
            <v/>
          </cell>
          <cell r="T90" t="str">
            <v>NSW Crime Commission</v>
          </cell>
          <cell r="U90" t="str">
            <v>Organisation</v>
          </cell>
          <cell r="V90" t="str">
            <v>2015 July</v>
          </cell>
          <cell r="X90">
            <v>133.71428579999997</v>
          </cell>
          <cell r="Y90" t="str">
            <v>Name change cluster</v>
          </cell>
        </row>
        <row r="91">
          <cell r="R91">
            <v>90</v>
          </cell>
          <cell r="S91" t="str">
            <v/>
          </cell>
          <cell r="T91" t="str">
            <v>NSW Police Force</v>
          </cell>
          <cell r="U91" t="str">
            <v>Organisation</v>
          </cell>
          <cell r="V91" t="str">
            <v>2015 July</v>
          </cell>
          <cell r="X91">
            <v>19781.197963900129</v>
          </cell>
          <cell r="Y91" t="str">
            <v>Name change cluster</v>
          </cell>
        </row>
        <row r="92">
          <cell r="R92">
            <v>94</v>
          </cell>
          <cell r="S92" t="str">
            <v/>
          </cell>
          <cell r="T92" t="str">
            <v>Office of the Director of Public Prosecutions</v>
          </cell>
          <cell r="U92" t="str">
            <v>Organisation</v>
          </cell>
          <cell r="V92" t="str">
            <v>2015 July</v>
          </cell>
          <cell r="X92">
            <v>621.02857130000007</v>
          </cell>
          <cell r="Y92" t="str">
            <v>Name change cluster</v>
          </cell>
        </row>
        <row r="93">
          <cell r="R93">
            <v>20</v>
          </cell>
          <cell r="S93" t="str">
            <v/>
          </cell>
          <cell r="T93" t="str">
            <v>Office of the NSW Rural Fire Service</v>
          </cell>
          <cell r="U93" t="str">
            <v>Organisation</v>
          </cell>
          <cell r="V93" t="str">
            <v>2015 July</v>
          </cell>
          <cell r="X93">
            <v>847.23000000000025</v>
          </cell>
          <cell r="Y93" t="str">
            <v>Name change cluster</v>
          </cell>
        </row>
        <row r="94">
          <cell r="R94">
            <v>48</v>
          </cell>
          <cell r="S94" t="str">
            <v/>
          </cell>
          <cell r="T94" t="str">
            <v>Office of the NSW State Emergency Service</v>
          </cell>
          <cell r="U94" t="str">
            <v>Organisation</v>
          </cell>
          <cell r="V94" t="str">
            <v>2015 July</v>
          </cell>
          <cell r="X94">
            <v>282.24000000000007</v>
          </cell>
          <cell r="Y94" t="str">
            <v>Name change cluster</v>
          </cell>
        </row>
        <row r="95">
          <cell r="R95">
            <v>12</v>
          </cell>
          <cell r="S95" t="str">
            <v/>
          </cell>
          <cell r="T95" t="str">
            <v>Sydney Opera House Trust</v>
          </cell>
          <cell r="U95" t="str">
            <v>Organisation</v>
          </cell>
          <cell r="V95" t="str">
            <v>2015 July</v>
          </cell>
          <cell r="X95">
            <v>529.17999999999995</v>
          </cell>
          <cell r="Y95" t="str">
            <v>Cluster change</v>
          </cell>
          <cell r="Z95" t="str">
            <v>Move div 12 to cluster 907</v>
          </cell>
        </row>
        <row r="96">
          <cell r="R96">
            <v>10</v>
          </cell>
          <cell r="S96" t="str">
            <v/>
          </cell>
          <cell r="T96" t="str">
            <v>Trustees of the Museum of Applied Arts and Sciences</v>
          </cell>
          <cell r="U96" t="str">
            <v>Organisation</v>
          </cell>
          <cell r="V96" t="str">
            <v>2015 July</v>
          </cell>
          <cell r="X96">
            <v>200.95570999999993</v>
          </cell>
          <cell r="Y96" t="str">
            <v>Cluster change</v>
          </cell>
          <cell r="Z96" t="str">
            <v>Move div 10 to cluster 907</v>
          </cell>
        </row>
        <row r="97">
          <cell r="R97">
            <v>32</v>
          </cell>
          <cell r="S97" t="str">
            <v>Industry, Innovation, Hospitality and Arts</v>
          </cell>
          <cell r="T97" t="str">
            <v>Office of Liquor, Gaming and Racing</v>
          </cell>
          <cell r="Y97" t="str">
            <v>Unmapped - split off from a division</v>
          </cell>
          <cell r="Z97" t="str">
            <v>Add new division - previously submitted as a part of div 221 in TIRIS</v>
          </cell>
        </row>
        <row r="98">
          <cell r="R98">
            <v>140</v>
          </cell>
          <cell r="S98" t="str">
            <v/>
          </cell>
          <cell r="T98" t="str">
            <v>Board of Studies, Teaching and Educational Standards</v>
          </cell>
          <cell r="U98" t="str">
            <v>Organisation</v>
          </cell>
          <cell r="V98" t="str">
            <v>2015 July</v>
          </cell>
          <cell r="X98">
            <v>266.30318999999986</v>
          </cell>
          <cell r="Y98" t="str">
            <v>Name change cluster</v>
          </cell>
          <cell r="Z98" t="str">
            <v>Name change cluster 908 to Education</v>
          </cell>
        </row>
        <row r="99">
          <cell r="R99">
            <v>1</v>
          </cell>
          <cell r="S99" t="str">
            <v/>
          </cell>
          <cell r="T99" t="str">
            <v>Aboriginal Affairs</v>
          </cell>
          <cell r="U99" t="str">
            <v>Organisation</v>
          </cell>
          <cell r="V99" t="str">
            <v>2015 July</v>
          </cell>
          <cell r="X99">
            <v>76.171428500000005</v>
          </cell>
          <cell r="Y99" t="str">
            <v>Name change cluster</v>
          </cell>
          <cell r="Z99" t="str">
            <v>Name change cluster 908 to Education;  name change to L3 code 1005;  Department of Education</v>
          </cell>
        </row>
        <row r="100">
          <cell r="R100">
            <v>295</v>
          </cell>
          <cell r="S100" t="str">
            <v/>
          </cell>
          <cell r="T100" t="str">
            <v>Education and Communities (Public Service)</v>
          </cell>
          <cell r="U100" t="str">
            <v>Organisation</v>
          </cell>
          <cell r="V100" t="str">
            <v>2015 July</v>
          </cell>
          <cell r="X100">
            <v>4881.835486699978</v>
          </cell>
          <cell r="Y100" t="str">
            <v>Name change cluster</v>
          </cell>
          <cell r="Z100" t="str">
            <v>Name change cluster 908 to Education;  L3 name change to Department of Education</v>
          </cell>
        </row>
        <row r="101">
          <cell r="R101">
            <v>295</v>
          </cell>
          <cell r="S101" t="str">
            <v>Communities Office of the Chief Executive</v>
          </cell>
          <cell r="T101" t="str">
            <v>Education and Communities (Public Service)</v>
          </cell>
          <cell r="Y101" t="str">
            <v>Absorbed by division</v>
          </cell>
          <cell r="Z101" t="str">
            <v>Map Div 31 to 295</v>
          </cell>
        </row>
        <row r="102">
          <cell r="R102">
            <v>293</v>
          </cell>
          <cell r="S102" t="str">
            <v/>
          </cell>
          <cell r="T102" t="str">
            <v>School Administrative and Support</v>
          </cell>
          <cell r="U102" t="str">
            <v>Organisation</v>
          </cell>
          <cell r="V102" t="str">
            <v>2015 July</v>
          </cell>
          <cell r="X102">
            <v>15412.249024499841</v>
          </cell>
          <cell r="Y102" t="str">
            <v>Name change cluster</v>
          </cell>
          <cell r="Z102" t="str">
            <v>Name change cluster 908 to Education</v>
          </cell>
        </row>
        <row r="103">
          <cell r="R103">
            <v>292</v>
          </cell>
          <cell r="S103" t="str">
            <v/>
          </cell>
          <cell r="T103" t="str">
            <v>Teaching Service</v>
          </cell>
          <cell r="U103" t="str">
            <v>Organisation</v>
          </cell>
          <cell r="V103" t="str">
            <v>2015 July</v>
          </cell>
          <cell r="X103">
            <v>61878.350776200139</v>
          </cell>
          <cell r="Y103" t="str">
            <v>Name change cluster</v>
          </cell>
          <cell r="Z103" t="str">
            <v>Name change cluster 908 to Education</v>
          </cell>
        </row>
        <row r="104">
          <cell r="R104">
            <v>765</v>
          </cell>
          <cell r="S104" t="str">
            <v/>
          </cell>
          <cell r="T104" t="str">
            <v>Agency for Clinical Innovation</v>
          </cell>
          <cell r="U104" t="str">
            <v>Organisation</v>
          </cell>
          <cell r="V104" t="str">
            <v>2015 July</v>
          </cell>
          <cell r="X104">
            <v>114.32875629999998</v>
          </cell>
          <cell r="Y104" t="str">
            <v/>
          </cell>
        </row>
        <row r="105">
          <cell r="R105">
            <v>544</v>
          </cell>
          <cell r="S105" t="str">
            <v/>
          </cell>
          <cell r="T105" t="str">
            <v>Albury Woodonga Health</v>
          </cell>
          <cell r="U105" t="str">
            <v>Organisation</v>
          </cell>
          <cell r="V105" t="str">
            <v>2015 July</v>
          </cell>
          <cell r="X105">
            <v>609.68644610000149</v>
          </cell>
          <cell r="Y105" t="str">
            <v/>
          </cell>
        </row>
        <row r="106">
          <cell r="R106">
            <v>4</v>
          </cell>
          <cell r="S106" t="str">
            <v/>
          </cell>
          <cell r="T106" t="str">
            <v>Ambulance Service of NSW</v>
          </cell>
          <cell r="U106" t="str">
            <v>Organisation</v>
          </cell>
          <cell r="V106" t="str">
            <v>2015 July</v>
          </cell>
          <cell r="X106">
            <v>4419.8295684000013</v>
          </cell>
          <cell r="Y106" t="str">
            <v/>
          </cell>
        </row>
        <row r="107">
          <cell r="R107">
            <v>764</v>
          </cell>
          <cell r="S107" t="str">
            <v/>
          </cell>
          <cell r="T107" t="str">
            <v>Bureau of Health Information</v>
          </cell>
          <cell r="U107" t="str">
            <v>Organisation</v>
          </cell>
          <cell r="V107" t="str">
            <v>2015 July</v>
          </cell>
          <cell r="X107">
            <v>27.556578900000002</v>
          </cell>
          <cell r="Y107" t="str">
            <v/>
          </cell>
        </row>
        <row r="108">
          <cell r="R108">
            <v>748</v>
          </cell>
          <cell r="S108" t="str">
            <v/>
          </cell>
          <cell r="T108" t="str">
            <v>Cancer Institute NSW</v>
          </cell>
          <cell r="U108" t="str">
            <v>Organisation</v>
          </cell>
          <cell r="V108" t="str">
            <v>2015 July</v>
          </cell>
          <cell r="X108">
            <v>169.5482625999999</v>
          </cell>
          <cell r="Y108" t="str">
            <v/>
          </cell>
        </row>
        <row r="109">
          <cell r="R109">
            <v>529</v>
          </cell>
          <cell r="S109" t="str">
            <v/>
          </cell>
          <cell r="T109" t="str">
            <v>Central Coast Local Health District</v>
          </cell>
          <cell r="U109" t="str">
            <v>Organisation</v>
          </cell>
          <cell r="V109" t="str">
            <v>2015 July</v>
          </cell>
          <cell r="X109">
            <v>4727.1201917000408</v>
          </cell>
          <cell r="Y109" t="str">
            <v/>
          </cell>
        </row>
        <row r="110">
          <cell r="R110">
            <v>762</v>
          </cell>
          <cell r="S110" t="str">
            <v/>
          </cell>
          <cell r="T110" t="str">
            <v>Clinical Excellence Commission</v>
          </cell>
          <cell r="U110" t="str">
            <v>Organisation</v>
          </cell>
          <cell r="V110" t="str">
            <v>2015 July</v>
          </cell>
          <cell r="X110">
            <v>86.168026099999992</v>
          </cell>
          <cell r="Y110" t="str">
            <v/>
          </cell>
        </row>
        <row r="111">
          <cell r="R111">
            <v>537</v>
          </cell>
          <cell r="S111" t="str">
            <v/>
          </cell>
          <cell r="T111" t="str">
            <v>Far West Local Health District</v>
          </cell>
          <cell r="U111" t="str">
            <v>Organisation</v>
          </cell>
          <cell r="V111" t="str">
            <v>2015 July</v>
          </cell>
          <cell r="X111">
            <v>630.36137580000013</v>
          </cell>
          <cell r="Y111" t="str">
            <v/>
          </cell>
        </row>
        <row r="112">
          <cell r="R112">
            <v>148</v>
          </cell>
          <cell r="S112" t="str">
            <v/>
          </cell>
          <cell r="T112" t="str">
            <v>Health Care Complaints Commission</v>
          </cell>
          <cell r="U112" t="str">
            <v>Organisation</v>
          </cell>
          <cell r="V112" t="str">
            <v>2015 July</v>
          </cell>
          <cell r="X112">
            <v>74.627857200000008</v>
          </cell>
          <cell r="Y112" t="str">
            <v/>
          </cell>
        </row>
        <row r="113">
          <cell r="R113">
            <v>791</v>
          </cell>
          <cell r="S113" t="str">
            <v/>
          </cell>
          <cell r="T113" t="str">
            <v>Health Educaton and Training Institute</v>
          </cell>
          <cell r="U113" t="str">
            <v>Organisation</v>
          </cell>
          <cell r="V113" t="str">
            <v>2015 July</v>
          </cell>
          <cell r="X113">
            <v>120.29276280000001</v>
          </cell>
          <cell r="Y113" t="str">
            <v/>
          </cell>
        </row>
        <row r="114">
          <cell r="R114">
            <v>797</v>
          </cell>
          <cell r="S114" t="str">
            <v/>
          </cell>
          <cell r="T114" t="str">
            <v>Health Infrastructure NSW</v>
          </cell>
          <cell r="U114" t="str">
            <v>Organisation</v>
          </cell>
          <cell r="V114" t="str">
            <v>2015 July</v>
          </cell>
          <cell r="X114">
            <v>40.994736800000005</v>
          </cell>
          <cell r="Y114" t="str">
            <v/>
          </cell>
        </row>
        <row r="115">
          <cell r="R115">
            <v>553</v>
          </cell>
          <cell r="S115" t="str">
            <v/>
          </cell>
          <cell r="T115" t="str">
            <v>Health Pathology</v>
          </cell>
          <cell r="U115" t="str">
            <v>Organisation</v>
          </cell>
          <cell r="V115" t="str">
            <v>2015 July</v>
          </cell>
          <cell r="X115">
            <v>3832.384995000019</v>
          </cell>
          <cell r="Y115" t="str">
            <v/>
          </cell>
        </row>
        <row r="116">
          <cell r="R116">
            <v>558</v>
          </cell>
          <cell r="S116" t="str">
            <v/>
          </cell>
          <cell r="T116" t="str">
            <v>Health Professional Councils Authority</v>
          </cell>
          <cell r="U116" t="str">
            <v>Organisation</v>
          </cell>
          <cell r="V116" t="str">
            <v>2015 July</v>
          </cell>
          <cell r="X116">
            <v>86.290857100000011</v>
          </cell>
          <cell r="Y116" t="str">
            <v/>
          </cell>
        </row>
        <row r="117">
          <cell r="R117">
            <v>555</v>
          </cell>
          <cell r="S117" t="str">
            <v/>
          </cell>
          <cell r="T117" t="str">
            <v>Health System Support Group</v>
          </cell>
          <cell r="U117" t="str">
            <v>Organisation</v>
          </cell>
          <cell r="V117" t="str">
            <v>2015 July</v>
          </cell>
          <cell r="X117">
            <v>111.25890789999998</v>
          </cell>
          <cell r="Y117" t="str">
            <v/>
          </cell>
        </row>
        <row r="118">
          <cell r="R118">
            <v>798</v>
          </cell>
          <cell r="S118" t="str">
            <v/>
          </cell>
          <cell r="T118" t="str">
            <v>HealthShare NSW</v>
          </cell>
          <cell r="U118" t="str">
            <v>Organisation</v>
          </cell>
          <cell r="V118" t="str">
            <v>2015 July</v>
          </cell>
          <cell r="X118">
            <v>5454.2277987000343</v>
          </cell>
          <cell r="Y118" t="str">
            <v/>
          </cell>
        </row>
        <row r="119">
          <cell r="R119">
            <v>559</v>
          </cell>
          <cell r="S119" t="str">
            <v>HealthShare NSW</v>
          </cell>
          <cell r="T119" t="str">
            <v>eHealth NSW</v>
          </cell>
          <cell r="U119" t="str">
            <v>Organisation</v>
          </cell>
          <cell r="V119" t="str">
            <v>2015 July</v>
          </cell>
          <cell r="X119">
            <v>394.8243354</v>
          </cell>
          <cell r="Y119" t="str">
            <v>Unmapped - split off from a division</v>
          </cell>
        </row>
        <row r="120">
          <cell r="R120">
            <v>538</v>
          </cell>
          <cell r="S120" t="str">
            <v/>
          </cell>
          <cell r="T120" t="str">
            <v>Hunter New England Local Health District</v>
          </cell>
          <cell r="U120" t="str">
            <v>Organisation</v>
          </cell>
          <cell r="V120" t="str">
            <v>2015 July</v>
          </cell>
          <cell r="X120">
            <v>10891.881387900135</v>
          </cell>
          <cell r="Y120" t="str">
            <v/>
          </cell>
        </row>
        <row r="121">
          <cell r="R121">
            <v>530</v>
          </cell>
          <cell r="S121" t="str">
            <v/>
          </cell>
          <cell r="T121" t="str">
            <v>Illawarra Shoalhaven Local Health District</v>
          </cell>
          <cell r="U121" t="str">
            <v>Organisation</v>
          </cell>
          <cell r="V121" t="str">
            <v>2015 July</v>
          </cell>
          <cell r="X121">
            <v>5134.2698975000503</v>
          </cell>
          <cell r="Y121" t="str">
            <v/>
          </cell>
        </row>
        <row r="122">
          <cell r="R122">
            <v>307</v>
          </cell>
          <cell r="S122" t="str">
            <v/>
          </cell>
          <cell r="T122" t="str">
            <v>Justice Health and Forensic Mental Health Network</v>
          </cell>
          <cell r="U122" t="str">
            <v>Organisation</v>
          </cell>
          <cell r="V122" t="str">
            <v>2015 July</v>
          </cell>
          <cell r="X122">
            <v>1175.3018329000008</v>
          </cell>
          <cell r="Y122" t="str">
            <v/>
          </cell>
        </row>
        <row r="123">
          <cell r="R123">
            <v>557</v>
          </cell>
          <cell r="S123" t="str">
            <v/>
          </cell>
          <cell r="T123" t="str">
            <v>Mental Health Commission</v>
          </cell>
          <cell r="U123" t="str">
            <v>Organisation</v>
          </cell>
          <cell r="V123" t="str">
            <v>2015 July</v>
          </cell>
          <cell r="X123">
            <v>16.600000000000001</v>
          </cell>
          <cell r="Y123" t="str">
            <v/>
          </cell>
        </row>
        <row r="124">
          <cell r="R124">
            <v>539</v>
          </cell>
          <cell r="S124" t="str">
            <v/>
          </cell>
          <cell r="T124" t="str">
            <v>Mid North Coast Local Health District</v>
          </cell>
          <cell r="U124" t="str">
            <v>Organisation</v>
          </cell>
          <cell r="V124" t="str">
            <v>2015 July</v>
          </cell>
          <cell r="X124">
            <v>3065.1472330000042</v>
          </cell>
          <cell r="Y124" t="str">
            <v/>
          </cell>
        </row>
        <row r="125">
          <cell r="R125">
            <v>64</v>
          </cell>
          <cell r="S125" t="str">
            <v/>
          </cell>
          <cell r="T125" t="str">
            <v>Ministry of Health (Entity)</v>
          </cell>
          <cell r="U125" t="str">
            <v>Organisation</v>
          </cell>
          <cell r="V125" t="str">
            <v>2015 July</v>
          </cell>
          <cell r="X125">
            <v>568.0237138</v>
          </cell>
          <cell r="Y125" t="str">
            <v/>
          </cell>
        </row>
        <row r="126">
          <cell r="R126">
            <v>556</v>
          </cell>
          <cell r="S126" t="str">
            <v/>
          </cell>
          <cell r="T126" t="str">
            <v>Mental Health Review Tribunal</v>
          </cell>
          <cell r="U126" t="str">
            <v>Organisation</v>
          </cell>
          <cell r="V126" t="str">
            <v>2015 July</v>
          </cell>
          <cell r="X126">
            <v>28.2</v>
          </cell>
          <cell r="Y126" t="str">
            <v/>
          </cell>
        </row>
        <row r="127">
          <cell r="R127">
            <v>540</v>
          </cell>
          <cell r="S127" t="str">
            <v/>
          </cell>
          <cell r="T127" t="str">
            <v>Murrumbidgee Local Health District</v>
          </cell>
          <cell r="U127" t="str">
            <v>Organisation</v>
          </cell>
          <cell r="V127" t="str">
            <v>2015 July</v>
          </cell>
          <cell r="X127">
            <v>2671.2844762000032</v>
          </cell>
          <cell r="Y127" t="str">
            <v/>
          </cell>
        </row>
        <row r="128">
          <cell r="R128">
            <v>531</v>
          </cell>
          <cell r="S128" t="str">
            <v/>
          </cell>
          <cell r="T128" t="str">
            <v>Nepean Blue Mountains Local Health District</v>
          </cell>
          <cell r="U128" t="str">
            <v>Organisation</v>
          </cell>
          <cell r="V128" t="str">
            <v>2015 July</v>
          </cell>
          <cell r="X128">
            <v>3945.3442385000249</v>
          </cell>
          <cell r="Y128" t="str">
            <v/>
          </cell>
        </row>
        <row r="129">
          <cell r="R129">
            <v>541</v>
          </cell>
          <cell r="S129" t="str">
            <v/>
          </cell>
          <cell r="T129" t="str">
            <v>Northern NSW Local Health District</v>
          </cell>
          <cell r="U129" t="str">
            <v>Organisation</v>
          </cell>
          <cell r="V129" t="str">
            <v>2015 July</v>
          </cell>
          <cell r="X129">
            <v>3954.8631534000356</v>
          </cell>
          <cell r="Y129" t="str">
            <v/>
          </cell>
        </row>
        <row r="130">
          <cell r="R130">
            <v>532</v>
          </cell>
          <cell r="S130" t="str">
            <v/>
          </cell>
          <cell r="T130" t="str">
            <v>Northern Sydney Local Health District</v>
          </cell>
          <cell r="U130" t="str">
            <v>Organisation</v>
          </cell>
          <cell r="V130" t="str">
            <v>2015 July</v>
          </cell>
          <cell r="X130">
            <v>8454.818453000049</v>
          </cell>
          <cell r="Y130" t="str">
            <v/>
          </cell>
        </row>
        <row r="131">
          <cell r="R131">
            <v>778</v>
          </cell>
          <cell r="T131" t="str">
            <v>NSW Institute of Psychiatry</v>
          </cell>
          <cell r="U131" t="str">
            <v>Organisation</v>
          </cell>
          <cell r="V131" t="str">
            <v>2015 July</v>
          </cell>
          <cell r="X131">
            <v>0</v>
          </cell>
          <cell r="Y131" t="str">
            <v>New division</v>
          </cell>
        </row>
        <row r="132">
          <cell r="R132">
            <v>554</v>
          </cell>
          <cell r="S132" t="str">
            <v/>
          </cell>
          <cell r="T132" t="str">
            <v>NSW Kids and Families</v>
          </cell>
          <cell r="U132" t="str">
            <v>Organisation</v>
          </cell>
          <cell r="V132" t="str">
            <v>2015 July</v>
          </cell>
          <cell r="X132">
            <v>47.752631600000008</v>
          </cell>
          <cell r="Y132" t="str">
            <v/>
          </cell>
        </row>
        <row r="133">
          <cell r="R133">
            <v>533</v>
          </cell>
          <cell r="S133" t="str">
            <v/>
          </cell>
          <cell r="T133" t="str">
            <v>South Eastern Sydney Local Health District</v>
          </cell>
          <cell r="U133" t="str">
            <v>Organisation</v>
          </cell>
          <cell r="V133" t="str">
            <v>2015 July</v>
          </cell>
          <cell r="X133">
            <v>9525.8702562000763</v>
          </cell>
          <cell r="Y133" t="str">
            <v/>
          </cell>
        </row>
        <row r="134">
          <cell r="R134">
            <v>534</v>
          </cell>
          <cell r="S134" t="str">
            <v/>
          </cell>
          <cell r="T134" t="str">
            <v>South Western Sydney Local Health District</v>
          </cell>
          <cell r="U134" t="str">
            <v>Organisation</v>
          </cell>
          <cell r="V134" t="str">
            <v>2015 July</v>
          </cell>
          <cell r="X134">
            <v>9211.2354892001113</v>
          </cell>
          <cell r="Y134" t="str">
            <v/>
          </cell>
        </row>
        <row r="135">
          <cell r="R135">
            <v>542</v>
          </cell>
          <cell r="S135" t="str">
            <v/>
          </cell>
          <cell r="T135" t="str">
            <v>Southern NSW Local Health District</v>
          </cell>
          <cell r="U135" t="str">
            <v>Organisation</v>
          </cell>
          <cell r="V135" t="str">
            <v>2015 July</v>
          </cell>
          <cell r="X135">
            <v>1916.0214439999984</v>
          </cell>
          <cell r="Y135" t="str">
            <v/>
          </cell>
        </row>
        <row r="136">
          <cell r="R136">
            <v>551</v>
          </cell>
          <cell r="S136" t="str">
            <v/>
          </cell>
          <cell r="T136" t="str">
            <v>Sydney Children's Hospital Network</v>
          </cell>
          <cell r="U136" t="str">
            <v>Organisation</v>
          </cell>
          <cell r="V136" t="str">
            <v>2015 July</v>
          </cell>
          <cell r="X136">
            <v>4055.3850079000135</v>
          </cell>
          <cell r="Y136" t="str">
            <v/>
          </cell>
        </row>
        <row r="137">
          <cell r="R137">
            <v>535</v>
          </cell>
          <cell r="S137" t="str">
            <v/>
          </cell>
          <cell r="T137" t="str">
            <v>Sydney Local Health District</v>
          </cell>
          <cell r="U137" t="str">
            <v>Organisation</v>
          </cell>
          <cell r="V137" t="str">
            <v>2015 July</v>
          </cell>
          <cell r="X137">
            <v>8807.9590447001192</v>
          </cell>
          <cell r="Y137" t="str">
            <v/>
          </cell>
        </row>
        <row r="138">
          <cell r="R138">
            <v>543</v>
          </cell>
          <cell r="S138" t="str">
            <v/>
          </cell>
          <cell r="T138" t="str">
            <v>Western NSW Local Health District</v>
          </cell>
          <cell r="U138" t="str">
            <v>Organisation</v>
          </cell>
          <cell r="V138" t="str">
            <v>2015 July</v>
          </cell>
          <cell r="X138">
            <v>4644.1189724000351</v>
          </cell>
          <cell r="Y138" t="str">
            <v/>
          </cell>
        </row>
        <row r="139">
          <cell r="R139">
            <v>536</v>
          </cell>
          <cell r="S139" t="str">
            <v/>
          </cell>
          <cell r="T139" t="str">
            <v>Western Sydney Local Health District</v>
          </cell>
          <cell r="U139" t="str">
            <v>Organisation</v>
          </cell>
          <cell r="V139" t="str">
            <v>2015 July</v>
          </cell>
          <cell r="X139">
            <v>9306.9458643000362</v>
          </cell>
          <cell r="Y139" t="str">
            <v/>
          </cell>
        </row>
        <row r="140">
          <cell r="R140" t="str">
            <v>new</v>
          </cell>
          <cell r="S140" t="str">
            <v>Strategic Reform and Policy</v>
          </cell>
          <cell r="T140" t="str">
            <v>Women NSW</v>
          </cell>
          <cell r="W140" t="str">
            <v>not a current entity, moved from FACS</v>
          </cell>
          <cell r="Y140" t="str">
            <v>Unmapped - split off from a division</v>
          </cell>
          <cell r="Z140" t="str">
            <v>Add new division - previously submitted as a part of FACS div 321 Strategic Reform and Policy</v>
          </cell>
        </row>
        <row r="141">
          <cell r="R141">
            <v>38</v>
          </cell>
          <cell r="S141" t="str">
            <v/>
          </cell>
          <cell r="T141" t="str">
            <v>Hunter Development Corporation</v>
          </cell>
          <cell r="U141" t="str">
            <v>Organisation</v>
          </cell>
          <cell r="V141" t="str">
            <v>2015 July</v>
          </cell>
          <cell r="X141">
            <v>14.100000000000001</v>
          </cell>
          <cell r="Y141" t="str">
            <v/>
          </cell>
        </row>
        <row r="142">
          <cell r="R142">
            <v>779</v>
          </cell>
          <cell r="S142" t="str">
            <v/>
          </cell>
          <cell r="T142" t="str">
            <v>Planning and Environment</v>
          </cell>
          <cell r="U142" t="str">
            <v>Organisation</v>
          </cell>
          <cell r="V142" t="str">
            <v>2015 July</v>
          </cell>
          <cell r="X142">
            <v>547.13214449999998</v>
          </cell>
          <cell r="Y142" t="str">
            <v/>
          </cell>
        </row>
        <row r="143">
          <cell r="R143">
            <v>362</v>
          </cell>
          <cell r="S143" t="str">
            <v/>
          </cell>
          <cell r="T143" t="str">
            <v>Central Coast Regional Development Corporation</v>
          </cell>
          <cell r="U143" t="str">
            <v>Organisation</v>
          </cell>
          <cell r="V143" t="str">
            <v>2015 July</v>
          </cell>
          <cell r="X143">
            <v>7.9142858</v>
          </cell>
          <cell r="Y143" t="str">
            <v/>
          </cell>
        </row>
        <row r="144">
          <cell r="R144">
            <v>60</v>
          </cell>
          <cell r="S144" t="str">
            <v/>
          </cell>
          <cell r="T144" t="str">
            <v>Environment Protection Authority</v>
          </cell>
          <cell r="U144" t="str">
            <v>Organisation</v>
          </cell>
          <cell r="V144" t="str">
            <v>2015 July</v>
          </cell>
          <cell r="X144">
            <v>455.38570000000021</v>
          </cell>
          <cell r="Y144" t="str">
            <v/>
          </cell>
        </row>
        <row r="145">
          <cell r="R145">
            <v>317</v>
          </cell>
          <cell r="S145" t="str">
            <v/>
          </cell>
          <cell r="T145" t="str">
            <v>Landcom</v>
          </cell>
          <cell r="U145" t="str">
            <v>Organisation</v>
          </cell>
          <cell r="V145" t="str">
            <v>2015 July</v>
          </cell>
          <cell r="X145">
            <v>194.70714280000001</v>
          </cell>
          <cell r="Y145" t="str">
            <v/>
          </cell>
        </row>
        <row r="146">
          <cell r="R146">
            <v>127</v>
          </cell>
          <cell r="S146" t="str">
            <v/>
          </cell>
          <cell r="T146" t="str">
            <v>Taronga Conservation Society Australia</v>
          </cell>
          <cell r="U146" t="str">
            <v>Organisation</v>
          </cell>
          <cell r="V146" t="str">
            <v>2015 July</v>
          </cell>
          <cell r="X146">
            <v>388</v>
          </cell>
          <cell r="Y146" t="str">
            <v/>
          </cell>
        </row>
        <row r="147">
          <cell r="R147">
            <v>131</v>
          </cell>
          <cell r="S147" t="str">
            <v/>
          </cell>
          <cell r="T147" t="str">
            <v>Centennial Park and Moore Park Trust</v>
          </cell>
          <cell r="U147" t="str">
            <v>Organisation</v>
          </cell>
          <cell r="V147" t="str">
            <v>2015 July</v>
          </cell>
          <cell r="X147">
            <v>0</v>
          </cell>
          <cell r="Y147" t="str">
            <v/>
          </cell>
        </row>
        <row r="148">
          <cell r="R148">
            <v>29</v>
          </cell>
          <cell r="S148" t="str">
            <v/>
          </cell>
          <cell r="T148" t="str">
            <v>Western Sydney Parklands Trust</v>
          </cell>
          <cell r="U148" t="str">
            <v>Organisation</v>
          </cell>
          <cell r="V148" t="str">
            <v>2015 July</v>
          </cell>
          <cell r="X148">
            <v>25.306767100000002</v>
          </cell>
          <cell r="Y148" t="str">
            <v/>
          </cell>
        </row>
        <row r="149">
          <cell r="R149">
            <v>315</v>
          </cell>
          <cell r="S149" t="str">
            <v/>
          </cell>
          <cell r="T149" t="str">
            <v>Jenolan Caves Reserve Trust</v>
          </cell>
          <cell r="U149" t="str">
            <v>Organisation</v>
          </cell>
          <cell r="V149" t="str">
            <v>2015 July</v>
          </cell>
          <cell r="X149">
            <v>64.868421300000009</v>
          </cell>
          <cell r="Y149" t="str">
            <v/>
          </cell>
        </row>
        <row r="150">
          <cell r="R150">
            <v>352</v>
          </cell>
          <cell r="S150" t="str">
            <v/>
          </cell>
          <cell r="T150" t="str">
            <v>Office of Environment &amp; Heritage (Entity)</v>
          </cell>
          <cell r="U150" t="str">
            <v>Organisation</v>
          </cell>
          <cell r="V150" t="str">
            <v>2015 July</v>
          </cell>
          <cell r="X150">
            <v>2805.8074999999999</v>
          </cell>
          <cell r="Y150" t="str">
            <v/>
          </cell>
        </row>
        <row r="151">
          <cell r="R151">
            <v>9</v>
          </cell>
          <cell r="S151" t="str">
            <v/>
          </cell>
          <cell r="T151" t="str">
            <v>Sydney Living Museums</v>
          </cell>
          <cell r="U151" t="str">
            <v>Organisation</v>
          </cell>
          <cell r="V151" t="str">
            <v>2015 July</v>
          </cell>
          <cell r="X151">
            <v>164.69999999999987</v>
          </cell>
          <cell r="Y151" t="str">
            <v/>
          </cell>
        </row>
        <row r="152">
          <cell r="R152">
            <v>99</v>
          </cell>
          <cell r="S152" t="str">
            <v/>
          </cell>
          <cell r="T152" t="str">
            <v>Royal Botanic Gardens and Domain Trust</v>
          </cell>
          <cell r="U152" t="str">
            <v>Organisation</v>
          </cell>
          <cell r="V152" t="str">
            <v>2015 July</v>
          </cell>
          <cell r="X152">
            <v>233.89709999999999</v>
          </cell>
          <cell r="Y152" t="str">
            <v/>
          </cell>
        </row>
        <row r="153">
          <cell r="R153">
            <v>76</v>
          </cell>
          <cell r="S153" t="str">
            <v/>
          </cell>
          <cell r="T153" t="str">
            <v>Office of Local Government (Entity)</v>
          </cell>
          <cell r="U153" t="str">
            <v>Organisation</v>
          </cell>
          <cell r="V153" t="str">
            <v>2015 July</v>
          </cell>
          <cell r="X153">
            <v>65.2428575</v>
          </cell>
          <cell r="Y153" t="str">
            <v/>
          </cell>
        </row>
        <row r="154">
          <cell r="R154">
            <v>318</v>
          </cell>
          <cell r="S154" t="str">
            <v/>
          </cell>
          <cell r="T154" t="str">
            <v>Lord Howe Island Board</v>
          </cell>
          <cell r="U154" t="str">
            <v>Organisation</v>
          </cell>
          <cell r="V154" t="str">
            <v>2015 July</v>
          </cell>
          <cell r="X154">
            <v>40.064473599999999</v>
          </cell>
          <cell r="Y154" t="str">
            <v/>
          </cell>
        </row>
        <row r="155">
          <cell r="R155">
            <v>363</v>
          </cell>
          <cell r="T155" t="str">
            <v>UrbanGrowth NSW Development Corporation</v>
          </cell>
          <cell r="U155" t="str">
            <v>Organisation</v>
          </cell>
          <cell r="V155" t="str">
            <v>2015 July</v>
          </cell>
          <cell r="X155">
            <v>0</v>
          </cell>
          <cell r="Y155" t="str">
            <v>New division</v>
          </cell>
        </row>
        <row r="156">
          <cell r="R156">
            <v>16</v>
          </cell>
          <cell r="S156" t="str">
            <v/>
          </cell>
          <cell r="T156" t="str">
            <v>Audit Office</v>
          </cell>
          <cell r="U156" t="str">
            <v>Organisation</v>
          </cell>
          <cell r="V156" t="str">
            <v>2015 July</v>
          </cell>
          <cell r="X156">
            <v>242.89285720000001</v>
          </cell>
          <cell r="Y156" t="str">
            <v>Code change L2</v>
          </cell>
        </row>
        <row r="157">
          <cell r="R157">
            <v>133</v>
          </cell>
          <cell r="S157" t="str">
            <v/>
          </cell>
          <cell r="T157" t="str">
            <v>Independent Commission Against Corruption</v>
          </cell>
          <cell r="U157" t="str">
            <v>Organisation</v>
          </cell>
          <cell r="V157" t="str">
            <v>2015 July</v>
          </cell>
          <cell r="X157">
            <v>132.58242859999999</v>
          </cell>
          <cell r="Y157" t="str">
            <v>Code change L2</v>
          </cell>
        </row>
        <row r="158">
          <cell r="R158">
            <v>314</v>
          </cell>
          <cell r="S158" t="str">
            <v/>
          </cell>
          <cell r="T158" t="str">
            <v>Internal Audit Bureau</v>
          </cell>
          <cell r="U158" t="str">
            <v>Organisation</v>
          </cell>
          <cell r="V158" t="str">
            <v>2015 July</v>
          </cell>
          <cell r="X158">
            <v>11.5</v>
          </cell>
          <cell r="Y158" t="str">
            <v/>
          </cell>
        </row>
        <row r="159">
          <cell r="R159">
            <v>69</v>
          </cell>
          <cell r="S159" t="str">
            <v/>
          </cell>
          <cell r="T159" t="str">
            <v>Judicial Commission</v>
          </cell>
          <cell r="U159" t="str">
            <v>Organisation</v>
          </cell>
          <cell r="V159" t="str">
            <v>2015 July</v>
          </cell>
          <cell r="X159">
            <v>34.292856999999998</v>
          </cell>
          <cell r="Y159" t="str">
            <v>Code change L2</v>
          </cell>
        </row>
        <row r="160">
          <cell r="R160">
            <v>277</v>
          </cell>
          <cell r="S160" t="str">
            <v/>
          </cell>
          <cell r="T160" t="str">
            <v>Legislative Assembly - PH Staff</v>
          </cell>
          <cell r="U160" t="str">
            <v>Organisation</v>
          </cell>
          <cell r="V160" t="str">
            <v>2015 July</v>
          </cell>
          <cell r="X160">
            <v>56.57142859999999</v>
          </cell>
          <cell r="Y160" t="str">
            <v>Code change L2</v>
          </cell>
        </row>
        <row r="161">
          <cell r="R161">
            <v>283</v>
          </cell>
          <cell r="S161" t="str">
            <v/>
          </cell>
          <cell r="T161" t="str">
            <v>Legislative Council</v>
          </cell>
          <cell r="U161" t="str">
            <v>Organisation</v>
          </cell>
          <cell r="V161" t="str">
            <v>2015 July</v>
          </cell>
          <cell r="X161">
            <v>41.850000000000009</v>
          </cell>
          <cell r="Y161" t="str">
            <v>Code change L2</v>
          </cell>
        </row>
        <row r="162">
          <cell r="R162">
            <v>92</v>
          </cell>
          <cell r="S162" t="str">
            <v/>
          </cell>
          <cell r="T162" t="str">
            <v>Parliamentary Services, Department of</v>
          </cell>
          <cell r="U162" t="str">
            <v>Organisation</v>
          </cell>
          <cell r="V162" t="str">
            <v>2015 July</v>
          </cell>
          <cell r="X162">
            <v>152.34814299999996</v>
          </cell>
          <cell r="Y162" t="str">
            <v>Code change L2</v>
          </cell>
        </row>
        <row r="163">
          <cell r="R163">
            <v>93</v>
          </cell>
          <cell r="S163" t="str">
            <v/>
          </cell>
          <cell r="T163" t="str">
            <v>Legislative Assembly - Electorate Staff</v>
          </cell>
          <cell r="U163" t="str">
            <v>Organisation</v>
          </cell>
          <cell r="V163" t="str">
            <v>2015 July</v>
          </cell>
          <cell r="X163">
            <v>0</v>
          </cell>
          <cell r="Y163" t="str">
            <v>Code change L2</v>
          </cell>
        </row>
        <row r="164">
          <cell r="R164">
            <v>707</v>
          </cell>
          <cell r="S164" t="str">
            <v/>
          </cell>
          <cell r="T164" t="str">
            <v>State Authorities Superannuation Trustee Corporation Division</v>
          </cell>
          <cell r="U164" t="str">
            <v>Organisation</v>
          </cell>
          <cell r="V164" t="str">
            <v>2015 July</v>
          </cell>
          <cell r="X164">
            <v>45.861571399999995</v>
          </cell>
          <cell r="Y164" t="str">
            <v/>
          </cell>
        </row>
        <row r="165">
          <cell r="R165">
            <v>334</v>
          </cell>
          <cell r="S165" t="str">
            <v/>
          </cell>
          <cell r="T165" t="str">
            <v>Treasury Corporation</v>
          </cell>
          <cell r="U165" t="str">
            <v>Organisation</v>
          </cell>
          <cell r="V165" t="str">
            <v>2015 July</v>
          </cell>
          <cell r="X165">
            <v>109.49299999999999</v>
          </cell>
          <cell r="Y165" t="str">
            <v/>
          </cell>
        </row>
        <row r="166">
          <cell r="R166">
            <v>143</v>
          </cell>
          <cell r="S166" t="str">
            <v/>
          </cell>
          <cell r="T166" t="str">
            <v>Ausgrid</v>
          </cell>
          <cell r="U166" t="str">
            <v>Organisation</v>
          </cell>
          <cell r="V166" t="str">
            <v>2015 July</v>
          </cell>
          <cell r="W166" t="str">
            <v>Industry is established as a new Department so possibly this Department and Cluster should have a new code</v>
          </cell>
          <cell r="X166">
            <v>4901.8229770000071</v>
          </cell>
          <cell r="Y166" t="str">
            <v>Cluster change</v>
          </cell>
          <cell r="Z166" t="str">
            <v>Move div 143 to new cluster Industry</v>
          </cell>
        </row>
        <row r="167">
          <cell r="R167">
            <v>266</v>
          </cell>
          <cell r="S167" t="str">
            <v/>
          </cell>
          <cell r="T167" t="str">
            <v>Delta Electricity</v>
          </cell>
          <cell r="U167" t="str">
            <v>Organisation</v>
          </cell>
          <cell r="V167" t="str">
            <v>2015 July</v>
          </cell>
          <cell r="W167" t="str">
            <v>Industry is established as a new Department so possibly this Department and Cluster should have a new code</v>
          </cell>
          <cell r="X167">
            <v>289.30000000000007</v>
          </cell>
          <cell r="Y167" t="str">
            <v>Cluster change</v>
          </cell>
          <cell r="Z167" t="str">
            <v>Move div 266 to new cluster Industry</v>
          </cell>
        </row>
        <row r="168">
          <cell r="R168">
            <v>222</v>
          </cell>
          <cell r="S168" t="str">
            <v/>
          </cell>
          <cell r="T168" t="str">
            <v>Resources and Energy</v>
          </cell>
          <cell r="U168" t="str">
            <v>Organisation</v>
          </cell>
          <cell r="V168" t="str">
            <v>2015 July</v>
          </cell>
          <cell r="W168" t="str">
            <v>Industry is established as a new Department so possibly this Department and Cluster should have a new code</v>
          </cell>
          <cell r="X168">
            <v>438.36912999999993</v>
          </cell>
          <cell r="Y168" t="str">
            <v>Cluster change</v>
          </cell>
          <cell r="Z168" t="str">
            <v>Move div 222 to new cluster Industry;  L3 code &amp; name change to Department of Industry, Skills and Regional Development</v>
          </cell>
        </row>
        <row r="169">
          <cell r="R169">
            <v>223</v>
          </cell>
          <cell r="S169" t="str">
            <v/>
          </cell>
          <cell r="T169" t="str">
            <v>Finance Strategy and Operations</v>
          </cell>
          <cell r="U169" t="str">
            <v>Organisation</v>
          </cell>
          <cell r="V169" t="str">
            <v>2015 July</v>
          </cell>
          <cell r="W169" t="str">
            <v>Industry is established as a new Department so possibly this Department and Cluster should have a new code</v>
          </cell>
          <cell r="X169">
            <v>534.90355</v>
          </cell>
          <cell r="Y169" t="str">
            <v>Cluster change</v>
          </cell>
          <cell r="Z169" t="str">
            <v>Move div 223 to new cluster Industry;  L3 code &amp; name change to Department of Industry, Skills and Regional Development</v>
          </cell>
        </row>
        <row r="170">
          <cell r="R170">
            <v>224</v>
          </cell>
          <cell r="S170" t="str">
            <v xml:space="preserve">Office of the DTIRIS Secretary </v>
          </cell>
          <cell r="T170" t="str">
            <v xml:space="preserve">Office of the DISRD Secretary </v>
          </cell>
          <cell r="U170" t="str">
            <v>Organisation</v>
          </cell>
          <cell r="V170" t="str">
            <v>2015 July</v>
          </cell>
          <cell r="W170" t="str">
            <v>Industry is established as a new Department so possibly this Department and Cluster should have a new code</v>
          </cell>
          <cell r="X170">
            <v>7</v>
          </cell>
          <cell r="Y170" t="str">
            <v>Cluster change</v>
          </cell>
          <cell r="Z170" t="str">
            <v>Move div 224 to new cluster Industry;  L3 code &amp; name change to Department of Industry, Skills and Regional Development</v>
          </cell>
        </row>
        <row r="171">
          <cell r="R171">
            <v>218</v>
          </cell>
          <cell r="S171" t="str">
            <v/>
          </cell>
          <cell r="T171" t="str">
            <v>NSW Chief Scientist and Engineer</v>
          </cell>
          <cell r="U171" t="str">
            <v>Organisation</v>
          </cell>
          <cell r="V171" t="str">
            <v>2015 July</v>
          </cell>
          <cell r="W171" t="str">
            <v>Industry is established as a new Department so possibly this Department and Cluster should have a new code</v>
          </cell>
          <cell r="X171">
            <v>11.2</v>
          </cell>
          <cell r="Y171" t="str">
            <v>Cluster change</v>
          </cell>
          <cell r="Z171" t="str">
            <v>Move div 218 to new cluster Industry;  L3 code &amp; name change to Department of Industry, Skills and Regional Development</v>
          </cell>
        </row>
        <row r="172">
          <cell r="R172">
            <v>219</v>
          </cell>
          <cell r="S172" t="str">
            <v/>
          </cell>
          <cell r="T172" t="str">
            <v>Small Business Commissioner</v>
          </cell>
          <cell r="U172" t="str">
            <v>Organisation</v>
          </cell>
          <cell r="V172" t="str">
            <v>2015 July</v>
          </cell>
          <cell r="W172" t="str">
            <v>Industry is established as a new Department so possibly this Department and Cluster should have a new code</v>
          </cell>
          <cell r="X172">
            <v>30.657140000000002</v>
          </cell>
          <cell r="Y172" t="str">
            <v>Cluster change</v>
          </cell>
          <cell r="Z172" t="str">
            <v>Move div 219 to new cluster Industry;  L3 code &amp; name change to Department of Industry, Skills and Regional Development</v>
          </cell>
        </row>
        <row r="173">
          <cell r="R173">
            <v>220</v>
          </cell>
          <cell r="S173" t="str">
            <v/>
          </cell>
          <cell r="T173" t="str">
            <v>Primary Industries</v>
          </cell>
          <cell r="U173" t="str">
            <v>Organisation</v>
          </cell>
          <cell r="V173" t="str">
            <v>2015 July</v>
          </cell>
          <cell r="W173" t="str">
            <v>Industry is established as a new Department so possibly this Department and Cluster should have a new code</v>
          </cell>
          <cell r="X173">
            <v>2723.2988699999987</v>
          </cell>
          <cell r="Y173" t="str">
            <v>Cluster change</v>
          </cell>
          <cell r="Z173" t="str">
            <v>Move div 220 to new cluster Industry;  L3 code &amp; name change to Department of Industry, Skills and Regional Development</v>
          </cell>
        </row>
        <row r="174">
          <cell r="R174">
            <v>152</v>
          </cell>
          <cell r="S174" t="str">
            <v/>
          </cell>
          <cell r="T174" t="str">
            <v>Endeavour Energy</v>
          </cell>
          <cell r="U174" t="str">
            <v>Organisation</v>
          </cell>
          <cell r="V174" t="str">
            <v>2015 July</v>
          </cell>
          <cell r="W174" t="str">
            <v>Industry is established as a new Department so possibly this Department and Cluster should have a new code</v>
          </cell>
          <cell r="X174">
            <v>2376.38</v>
          </cell>
          <cell r="Y174" t="str">
            <v>Cluster change</v>
          </cell>
          <cell r="Z174" t="str">
            <v>Move div 152 to new cluster Industry</v>
          </cell>
        </row>
        <row r="175">
          <cell r="R175">
            <v>710</v>
          </cell>
          <cell r="S175" t="str">
            <v/>
          </cell>
          <cell r="T175" t="str">
            <v>Essential Energy</v>
          </cell>
          <cell r="U175" t="str">
            <v>Organisation</v>
          </cell>
          <cell r="V175" t="str">
            <v>2015 July</v>
          </cell>
          <cell r="W175" t="str">
            <v>Industry is established as a new Department so possibly this Department and Cluster should have a new code</v>
          </cell>
          <cell r="X175">
            <v>3870.1679173999996</v>
          </cell>
          <cell r="Y175" t="str">
            <v>Cluster change</v>
          </cell>
          <cell r="Z175" t="str">
            <v>Move div 710 to new cluster Industry</v>
          </cell>
        </row>
        <row r="176">
          <cell r="R176">
            <v>59</v>
          </cell>
          <cell r="S176" t="str">
            <v/>
          </cell>
          <cell r="T176" t="str">
            <v>Forestry Corporation of NSW</v>
          </cell>
          <cell r="U176" t="str">
            <v>Organisation</v>
          </cell>
          <cell r="V176" t="str">
            <v>2015 July</v>
          </cell>
          <cell r="W176" t="str">
            <v>Industry is established as a new Department so possibly this Department and Cluster should have a new code</v>
          </cell>
          <cell r="X176">
            <v>578.17434189999983</v>
          </cell>
          <cell r="Y176" t="str">
            <v>Cluster change</v>
          </cell>
          <cell r="Z176" t="str">
            <v>Move div 59 to new cluster Industry</v>
          </cell>
        </row>
        <row r="177">
          <cell r="R177">
            <v>66</v>
          </cell>
          <cell r="S177" t="str">
            <v/>
          </cell>
          <cell r="T177" t="str">
            <v>Hunter Water Corporation</v>
          </cell>
          <cell r="U177" t="str">
            <v>Organisation</v>
          </cell>
          <cell r="V177" t="str">
            <v>2015 July</v>
          </cell>
          <cell r="W177" t="str">
            <v>Industry is established as a new Department so possibly this Department and Cluster should have a new code</v>
          </cell>
          <cell r="X177">
            <v>445.68285730000014</v>
          </cell>
          <cell r="Y177" t="str">
            <v>Cluster change</v>
          </cell>
          <cell r="Z177" t="str">
            <v>Move div 66 to new cluster Industry</v>
          </cell>
        </row>
        <row r="178">
          <cell r="R178">
            <v>507</v>
          </cell>
          <cell r="S178" t="str">
            <v/>
          </cell>
          <cell r="T178" t="str">
            <v>Local Land Services</v>
          </cell>
          <cell r="U178" t="str">
            <v>Organisation</v>
          </cell>
          <cell r="V178" t="str">
            <v>2015 July</v>
          </cell>
          <cell r="W178" t="str">
            <v>Industry is established as a new Department so possibly this Department and Cluster should have a new code</v>
          </cell>
          <cell r="X178">
            <v>691.8304700000001</v>
          </cell>
          <cell r="Y178" t="str">
            <v>Cluster change</v>
          </cell>
          <cell r="Z178" t="str">
            <v>Move div 507 to new cluster Industry</v>
          </cell>
        </row>
        <row r="179">
          <cell r="R179">
            <v>114</v>
          </cell>
          <cell r="S179" t="str">
            <v/>
          </cell>
          <cell r="T179" t="str">
            <v>Sydney Water Corporation</v>
          </cell>
          <cell r="U179" t="str">
            <v>Organisation</v>
          </cell>
          <cell r="V179" t="str">
            <v>2015 July</v>
          </cell>
          <cell r="W179" t="str">
            <v>Industry is established as a new Department so possibly this Department and Cluster should have a new code</v>
          </cell>
          <cell r="X179">
            <v>2533.3267987000031</v>
          </cell>
          <cell r="Y179" t="str">
            <v>Cluster change</v>
          </cell>
          <cell r="Z179" t="str">
            <v>Move div 114 to new cluster Industry</v>
          </cell>
        </row>
        <row r="180">
          <cell r="R180">
            <v>298</v>
          </cell>
          <cell r="S180" t="str">
            <v/>
          </cell>
          <cell r="T180" t="str">
            <v>TAFE Commission</v>
          </cell>
          <cell r="U180" t="str">
            <v>Organisation</v>
          </cell>
          <cell r="V180" t="str">
            <v>2015 July</v>
          </cell>
          <cell r="W180" t="str">
            <v>Industry is established as a new Department so possibly this Department and Cluster should have a new code</v>
          </cell>
          <cell r="X180">
            <v>11366.104843100016</v>
          </cell>
          <cell r="Y180" t="str">
            <v>Cluster change</v>
          </cell>
          <cell r="Z180" t="str">
            <v>Move div 298 to new cluster Industry</v>
          </cell>
        </row>
        <row r="181">
          <cell r="R181">
            <v>299</v>
          </cell>
          <cell r="T181" t="str">
            <v>TAFE Commission (Senior Executives)</v>
          </cell>
          <cell r="U181" t="str">
            <v>Organisation</v>
          </cell>
          <cell r="V181" t="str">
            <v>2015 July</v>
          </cell>
          <cell r="W181" t="str">
            <v>Industry is established as a new Department so possibly this Department and Cluster should have a new code</v>
          </cell>
          <cell r="X181">
            <v>2</v>
          </cell>
          <cell r="Y181" t="str">
            <v>New division</v>
          </cell>
          <cell r="Z181" t="str">
            <v>New div 299</v>
          </cell>
        </row>
        <row r="182">
          <cell r="R182">
            <v>162</v>
          </cell>
          <cell r="S182" t="str">
            <v/>
          </cell>
          <cell r="T182" t="str">
            <v>Transgrid</v>
          </cell>
          <cell r="U182" t="str">
            <v>Organisation</v>
          </cell>
          <cell r="V182" t="str">
            <v>2015 July</v>
          </cell>
          <cell r="W182" t="str">
            <v>Industry is established as a new Department so possibly this Department and Cluster should have a new code</v>
          </cell>
          <cell r="X182">
            <v>1054.8744285999999</v>
          </cell>
          <cell r="Y182" t="str">
            <v>Cluster change</v>
          </cell>
          <cell r="Z182" t="str">
            <v>Move div 162 to new cluster Industry</v>
          </cell>
        </row>
        <row r="183">
          <cell r="R183">
            <v>752</v>
          </cell>
          <cell r="S183" t="str">
            <v/>
          </cell>
          <cell r="T183" t="str">
            <v>State Water Corporation</v>
          </cell>
          <cell r="U183" t="str">
            <v>Organisation</v>
          </cell>
          <cell r="V183" t="str">
            <v>2015 July</v>
          </cell>
          <cell r="W183" t="str">
            <v>Industry is established as a new Department so possibly this Department and Cluster should have a new code; confirm if Divisions should now be combined to Water NSW</v>
          </cell>
          <cell r="X183">
            <v>297.23</v>
          </cell>
          <cell r="Y183" t="str">
            <v>Cluster change</v>
          </cell>
          <cell r="Z183" t="str">
            <v>Move div 752 to new cluster Industry</v>
          </cell>
        </row>
        <row r="184">
          <cell r="R184">
            <v>502</v>
          </cell>
          <cell r="S184" t="str">
            <v/>
          </cell>
          <cell r="T184" t="str">
            <v>Sydney Catchment Authority</v>
          </cell>
          <cell r="U184" t="str">
            <v>Organisation</v>
          </cell>
          <cell r="V184" t="str">
            <v>2015 July</v>
          </cell>
          <cell r="W184" t="str">
            <v>Industry is established as a new Department so possibly this Department and Cluster should have a new code</v>
          </cell>
          <cell r="X184">
            <v>263.51</v>
          </cell>
          <cell r="Y184" t="str">
            <v>Cluster change</v>
          </cell>
          <cell r="Z184" t="str">
            <v>Move div 502 to new cluster Industry</v>
          </cell>
        </row>
        <row r="185">
          <cell r="R185">
            <v>303</v>
          </cell>
          <cell r="S185" t="str">
            <v>Education and Communities (Public Service)</v>
          </cell>
          <cell r="T185" t="str">
            <v>State Training Services</v>
          </cell>
          <cell r="U185" t="str">
            <v>Organisation</v>
          </cell>
          <cell r="V185" t="str">
            <v>2015 July</v>
          </cell>
          <cell r="W185" t="str">
            <v>Part of education not currently separately identified</v>
          </cell>
          <cell r="Y185" t="str">
            <v>Unmapped - split off from a division</v>
          </cell>
          <cell r="Z185" t="str">
            <v>Add new division - prev part of Dept of Ed</v>
          </cell>
        </row>
        <row r="186">
          <cell r="R186">
            <v>221</v>
          </cell>
          <cell r="S186" t="str">
            <v>Industry, Innovation, Hospitality and Arts</v>
          </cell>
          <cell r="T186" t="str">
            <v>Business NSW</v>
          </cell>
          <cell r="U186" t="str">
            <v>Organisation</v>
          </cell>
          <cell r="V186" t="str">
            <v>2015 July</v>
          </cell>
          <cell r="W186" t="str">
            <v>Remove Div 221 - split between Industry, Finance Service &amp; Innovation, and Justice</v>
          </cell>
          <cell r="X186">
            <v>385</v>
          </cell>
          <cell r="Y186" t="str">
            <v>Rename, Cluster change</v>
          </cell>
          <cell r="Z186" t="str">
            <v>Rename - other divisions have split off, move div 221 to new cluster Industry</v>
          </cell>
        </row>
        <row r="187">
          <cell r="R187">
            <v>36</v>
          </cell>
          <cell r="S187" t="str">
            <v>Industry, Innovation, Hospitality and Arts</v>
          </cell>
          <cell r="T187" t="str">
            <v>Arts NSW</v>
          </cell>
          <cell r="U187" t="str">
            <v>Arts NSW</v>
          </cell>
          <cell r="V187" t="str">
            <v>Arts NSW</v>
          </cell>
          <cell r="Y187" t="str">
            <v>Unmapped - split off from a division</v>
          </cell>
          <cell r="Z187" t="str">
            <v>New division for June 2015</v>
          </cell>
        </row>
        <row r="188">
          <cell r="R188">
            <v>220</v>
          </cell>
          <cell r="S188" t="str">
            <v>NSW Rural Assistance Authority</v>
          </cell>
          <cell r="T188" t="str">
            <v>Primary Industries</v>
          </cell>
          <cell r="U188" t="str">
            <v>Organisation</v>
          </cell>
          <cell r="V188" t="str">
            <v>2015 July</v>
          </cell>
          <cell r="W188" t="str">
            <v>Submitted under another entity - Div 220 Primary Industries</v>
          </cell>
          <cell r="X188">
            <v>0</v>
          </cell>
          <cell r="Y188" t="str">
            <v>absorbed</v>
          </cell>
          <cell r="Z188" t="str">
            <v>Map Div 161 to 220</v>
          </cell>
        </row>
        <row r="189">
          <cell r="R189">
            <v>153</v>
          </cell>
          <cell r="S189" t="str">
            <v>Macquarie Generation</v>
          </cell>
          <cell r="T189" t="str">
            <v>Organisation</v>
          </cell>
          <cell r="U189" t="str">
            <v>2015 YTD1</v>
          </cell>
          <cell r="V189" t="str">
            <v>Delete from June2015 snapshot version</v>
          </cell>
          <cell r="W189">
            <v>905</v>
          </cell>
          <cell r="X189" t="str">
            <v>Unmapped - no longer in public sector</v>
          </cell>
        </row>
      </sheetData>
      <sheetData sheetId="17">
        <row r="2">
          <cell r="I2">
            <v>101</v>
          </cell>
          <cell r="J2" t="str">
            <v>Sport and Recreation</v>
          </cell>
          <cell r="K2">
            <v>102</v>
          </cell>
          <cell r="L2" t="str">
            <v>Office of Sport</v>
          </cell>
          <cell r="M2" t="str">
            <v>Organisation</v>
          </cell>
          <cell r="N2" t="str">
            <v>2015 YTD1</v>
          </cell>
          <cell r="P2">
            <v>901</v>
          </cell>
          <cell r="Q2" t="str">
            <v>Premier &amp; Cabinet</v>
          </cell>
          <cell r="R2" t="str">
            <v>901EA</v>
          </cell>
          <cell r="S2" t="str">
            <v>Department of Premier &amp; Cabinet Public Service Executive Agencies</v>
          </cell>
          <cell r="T2" t="str">
            <v>Public Service</v>
          </cell>
          <cell r="U2" t="str">
            <v>Public Service Executive Agencies</v>
          </cell>
          <cell r="V2">
            <v>1022</v>
          </cell>
          <cell r="W2" t="str">
            <v>Office of Sport</v>
          </cell>
        </row>
        <row r="3">
          <cell r="I3">
            <v>102</v>
          </cell>
          <cell r="J3" t="str">
            <v>Office of Sport CEO</v>
          </cell>
          <cell r="K3">
            <v>102</v>
          </cell>
          <cell r="L3" t="str">
            <v>Office of Sport</v>
          </cell>
          <cell r="M3" t="str">
            <v>Organisation</v>
          </cell>
          <cell r="N3" t="str">
            <v>2015 YTD1</v>
          </cell>
          <cell r="P3">
            <v>901</v>
          </cell>
          <cell r="Q3" t="str">
            <v>Premier &amp; Cabinet</v>
          </cell>
          <cell r="R3" t="str">
            <v>901EA</v>
          </cell>
          <cell r="S3" t="str">
            <v>Department of Premier &amp; Cabinet Public Service Executive Agencies</v>
          </cell>
          <cell r="T3" t="str">
            <v>Public Service</v>
          </cell>
          <cell r="U3" t="str">
            <v>Public Service Executive Agencies</v>
          </cell>
          <cell r="V3">
            <v>1022</v>
          </cell>
          <cell r="W3" t="str">
            <v>Office of Sport</v>
          </cell>
        </row>
        <row r="4">
          <cell r="I4">
            <v>34</v>
          </cell>
          <cell r="J4" t="str">
            <v>Strategic and Business Services</v>
          </cell>
          <cell r="K4">
            <v>102</v>
          </cell>
          <cell r="L4" t="str">
            <v>Office of Sport</v>
          </cell>
          <cell r="M4" t="str">
            <v>Organisation</v>
          </cell>
          <cell r="N4" t="str">
            <v>2015 YTD1</v>
          </cell>
          <cell r="P4">
            <v>901</v>
          </cell>
          <cell r="Q4" t="str">
            <v>Premier &amp; Cabinet</v>
          </cell>
          <cell r="R4" t="str">
            <v>901EA</v>
          </cell>
          <cell r="S4" t="str">
            <v>Department of Premier &amp; Cabinet Public Service Executive Agencies</v>
          </cell>
          <cell r="T4" t="str">
            <v>Public Service</v>
          </cell>
          <cell r="U4" t="str">
            <v>Public Service Executive Agencies</v>
          </cell>
          <cell r="V4">
            <v>1022</v>
          </cell>
          <cell r="W4" t="str">
            <v>Office of Sport</v>
          </cell>
        </row>
        <row r="5">
          <cell r="I5">
            <v>4804</v>
          </cell>
          <cell r="J5" t="str">
            <v>Venues NSW</v>
          </cell>
          <cell r="K5">
            <v>102</v>
          </cell>
          <cell r="L5" t="str">
            <v>Office of Sport</v>
          </cell>
          <cell r="M5" t="str">
            <v>Organisation</v>
          </cell>
          <cell r="N5" t="str">
            <v>2015 YTD1</v>
          </cell>
          <cell r="P5">
            <v>901</v>
          </cell>
          <cell r="Q5" t="str">
            <v>Premier &amp; Cabinet</v>
          </cell>
          <cell r="R5" t="str">
            <v>901EA</v>
          </cell>
          <cell r="S5" t="str">
            <v>Department of Premier &amp; Cabinet Public Service Executive Agencies</v>
          </cell>
          <cell r="T5" t="str">
            <v>Public Service</v>
          </cell>
          <cell r="U5" t="str">
            <v>Public Service Executive Agencies</v>
          </cell>
          <cell r="V5">
            <v>1022</v>
          </cell>
          <cell r="W5" t="str">
            <v>Office of Sport</v>
          </cell>
        </row>
        <row r="6">
          <cell r="I6">
            <v>709</v>
          </cell>
          <cell r="J6" t="str">
            <v>Sydney Olympic Park Authority</v>
          </cell>
          <cell r="K6">
            <v>102</v>
          </cell>
          <cell r="L6" t="str">
            <v>Office of Sport</v>
          </cell>
          <cell r="M6" t="str">
            <v>Organisation</v>
          </cell>
          <cell r="N6" t="str">
            <v>2015 YTD1</v>
          </cell>
          <cell r="P6">
            <v>901</v>
          </cell>
          <cell r="Q6" t="str">
            <v>Premier &amp; Cabinet</v>
          </cell>
          <cell r="R6" t="str">
            <v>901EA</v>
          </cell>
          <cell r="S6" t="str">
            <v>Department of Premier &amp; Cabinet Public Service Executive Agencies</v>
          </cell>
          <cell r="T6" t="str">
            <v>Public Service</v>
          </cell>
          <cell r="U6" t="str">
            <v>Public Service Executive Agencies</v>
          </cell>
          <cell r="V6">
            <v>1022</v>
          </cell>
          <cell r="W6" t="str">
            <v>Office of Sport</v>
          </cell>
        </row>
        <row r="7">
          <cell r="I7">
            <v>297</v>
          </cell>
          <cell r="J7" t="str">
            <v>Institute of Sport</v>
          </cell>
          <cell r="K7">
            <v>297</v>
          </cell>
          <cell r="L7" t="str">
            <v>Institute of Sport</v>
          </cell>
          <cell r="M7" t="str">
            <v>Organisation</v>
          </cell>
          <cell r="N7" t="str">
            <v>2015 YTD1</v>
          </cell>
          <cell r="P7">
            <v>901</v>
          </cell>
          <cell r="Q7" t="str">
            <v>Premier &amp; Cabinet</v>
          </cell>
          <cell r="R7" t="str">
            <v>901EA</v>
          </cell>
          <cell r="S7" t="str">
            <v>Department of Premier &amp; Cabinet Public Service Executive Agencies</v>
          </cell>
          <cell r="T7" t="str">
            <v>Public Service</v>
          </cell>
          <cell r="U7" t="str">
            <v>Public Service Executive Agencies</v>
          </cell>
          <cell r="V7">
            <v>297</v>
          </cell>
          <cell r="W7" t="str">
            <v>Institute of Sport</v>
          </cell>
        </row>
        <row r="8">
          <cell r="I8">
            <v>91</v>
          </cell>
          <cell r="J8" t="str">
            <v>Premier and Cabinet (Entity)</v>
          </cell>
          <cell r="K8">
            <v>801</v>
          </cell>
          <cell r="L8" t="str">
            <v>Department of Premier and Cabinet</v>
          </cell>
          <cell r="M8" t="str">
            <v>Organisation</v>
          </cell>
          <cell r="N8" t="str">
            <v>2015 YTD1</v>
          </cell>
          <cell r="P8">
            <v>901</v>
          </cell>
          <cell r="Q8" t="str">
            <v>Premier &amp; Cabinet</v>
          </cell>
          <cell r="R8" t="str">
            <v>901PD</v>
          </cell>
          <cell r="S8" t="str">
            <v>Department of Premier &amp; Cabinet</v>
          </cell>
          <cell r="T8" t="str">
            <v>Public Service</v>
          </cell>
          <cell r="U8" t="str">
            <v>Department</v>
          </cell>
          <cell r="V8">
            <v>801</v>
          </cell>
          <cell r="W8" t="str">
            <v>Department of Premier and Cabinet</v>
          </cell>
        </row>
        <row r="9">
          <cell r="I9">
            <v>108</v>
          </cell>
          <cell r="J9" t="str">
            <v>NSW Electoral Commission</v>
          </cell>
          <cell r="K9">
            <v>108</v>
          </cell>
          <cell r="L9" t="str">
            <v>Electoral Commission</v>
          </cell>
          <cell r="M9" t="str">
            <v>Organisation</v>
          </cell>
          <cell r="N9" t="str">
            <v>2015 YTD1</v>
          </cell>
          <cell r="P9">
            <v>901</v>
          </cell>
          <cell r="Q9" t="str">
            <v>Premier &amp; Cabinet</v>
          </cell>
          <cell r="R9" t="str">
            <v>901SA</v>
          </cell>
          <cell r="S9" t="str">
            <v>Premier &amp; Cabinet Separate Public Service Agencies</v>
          </cell>
          <cell r="T9" t="str">
            <v>Public Service</v>
          </cell>
          <cell r="U9" t="str">
            <v>Separate Public Service Agencies</v>
          </cell>
          <cell r="V9">
            <v>108</v>
          </cell>
          <cell r="W9" t="str">
            <v>NSW Electoral Commission</v>
          </cell>
        </row>
        <row r="10">
          <cell r="I10">
            <v>151</v>
          </cell>
          <cell r="J10" t="str">
            <v>Independent Pricing And Regulatory Tribunal</v>
          </cell>
          <cell r="K10">
            <v>151</v>
          </cell>
          <cell r="L10" t="str">
            <v>IPART</v>
          </cell>
          <cell r="M10" t="str">
            <v>Organisation</v>
          </cell>
          <cell r="N10" t="str">
            <v>2015 YTD1</v>
          </cell>
          <cell r="P10">
            <v>901</v>
          </cell>
          <cell r="Q10" t="str">
            <v>Premier &amp; Cabinet</v>
          </cell>
          <cell r="R10" t="str">
            <v>901SA</v>
          </cell>
          <cell r="S10" t="str">
            <v>Premier &amp; Cabinet Separate Public Service Agencies</v>
          </cell>
          <cell r="T10" t="str">
            <v>Public Service</v>
          </cell>
          <cell r="U10" t="str">
            <v>Separate Public Service Agencies</v>
          </cell>
          <cell r="V10">
            <v>151</v>
          </cell>
          <cell r="W10" t="str">
            <v>Independent Pricing And Regulatory Tribunal</v>
          </cell>
        </row>
        <row r="11">
          <cell r="I11">
            <v>155</v>
          </cell>
          <cell r="J11" t="str">
            <v>Ombudsman's Office</v>
          </cell>
          <cell r="K11">
            <v>155</v>
          </cell>
          <cell r="L11" t="str">
            <v>Ombudsman</v>
          </cell>
          <cell r="M11" t="str">
            <v>Organisation</v>
          </cell>
          <cell r="N11" t="str">
            <v>2015 YTD1</v>
          </cell>
          <cell r="P11">
            <v>901</v>
          </cell>
          <cell r="Q11" t="str">
            <v>Premier &amp; Cabinet</v>
          </cell>
          <cell r="R11" t="str">
            <v>901SA</v>
          </cell>
          <cell r="S11" t="str">
            <v>Premier &amp; Cabinet Separate Public Service Agencies</v>
          </cell>
          <cell r="T11" t="str">
            <v>Public Service</v>
          </cell>
          <cell r="U11" t="str">
            <v>Separate Public Service Agencies</v>
          </cell>
          <cell r="V11">
            <v>155</v>
          </cell>
          <cell r="W11" t="str">
            <v>Ombudsman's Office</v>
          </cell>
        </row>
        <row r="12">
          <cell r="I12">
            <v>509</v>
          </cell>
          <cell r="J12" t="str">
            <v>Police Integrity Commission</v>
          </cell>
          <cell r="K12">
            <v>509</v>
          </cell>
          <cell r="L12" t="str">
            <v>Police Integrity Commission</v>
          </cell>
          <cell r="M12" t="str">
            <v>Organisation</v>
          </cell>
          <cell r="N12" t="str">
            <v>2015 YTD1</v>
          </cell>
          <cell r="P12">
            <v>901</v>
          </cell>
          <cell r="Q12" t="str">
            <v>Premier &amp; Cabinet</v>
          </cell>
          <cell r="R12" t="str">
            <v>901SA</v>
          </cell>
          <cell r="S12" t="str">
            <v>Premier &amp; Cabinet Separate Public Service Agencies</v>
          </cell>
          <cell r="T12" t="str">
            <v>Public Service</v>
          </cell>
          <cell r="U12" t="str">
            <v>Separate Public Service Agencies</v>
          </cell>
          <cell r="V12">
            <v>509</v>
          </cell>
          <cell r="W12" t="str">
            <v>Police Integrity Commission</v>
          </cell>
        </row>
        <row r="13">
          <cell r="I13">
            <v>888</v>
          </cell>
          <cell r="J13" t="str">
            <v>Public Service Commission</v>
          </cell>
          <cell r="K13">
            <v>888</v>
          </cell>
          <cell r="L13" t="str">
            <v>Public Service Commission</v>
          </cell>
          <cell r="M13" t="str">
            <v>Organisation</v>
          </cell>
          <cell r="N13" t="str">
            <v>2015 YTD1</v>
          </cell>
          <cell r="P13">
            <v>901</v>
          </cell>
          <cell r="Q13" t="str">
            <v>Premier &amp; Cabinet</v>
          </cell>
          <cell r="R13" t="str">
            <v>901SA</v>
          </cell>
          <cell r="S13" t="str">
            <v>Premier &amp; Cabinet Separate Public Service Agencies</v>
          </cell>
          <cell r="T13" t="str">
            <v>Public Service</v>
          </cell>
          <cell r="U13" t="str">
            <v>Separate Public Service Agencies</v>
          </cell>
          <cell r="V13">
            <v>888</v>
          </cell>
          <cell r="W13" t="str">
            <v>Public Service Commission</v>
          </cell>
        </row>
        <row r="14">
          <cell r="I14">
            <v>331</v>
          </cell>
          <cell r="J14" t="str">
            <v>Sydney Cricket &amp; Sports Ground Trust</v>
          </cell>
          <cell r="K14">
            <v>331</v>
          </cell>
          <cell r="L14" t="str">
            <v>Sydney Cricket &amp; Sports Ground Trust</v>
          </cell>
          <cell r="M14" t="str">
            <v>Organisation</v>
          </cell>
          <cell r="N14" t="str">
            <v>2015 YTD1</v>
          </cell>
          <cell r="P14">
            <v>901</v>
          </cell>
          <cell r="Q14" t="str">
            <v>Premier &amp; Cabinet</v>
          </cell>
          <cell r="R14" t="str">
            <v>901EA</v>
          </cell>
          <cell r="S14" t="str">
            <v>Department of Premier &amp; Cabinet Public Service Executive Agencies</v>
          </cell>
          <cell r="T14" t="str">
            <v>Public Service</v>
          </cell>
          <cell r="U14" t="str">
            <v>Public Service Executive Agencies</v>
          </cell>
          <cell r="V14">
            <v>331</v>
          </cell>
          <cell r="W14" t="str">
            <v>Sydney Cricket &amp; Sports Ground Trust</v>
          </cell>
        </row>
        <row r="15">
          <cell r="I15">
            <v>365</v>
          </cell>
          <cell r="J15" t="str">
            <v>Infrastructure NSW</v>
          </cell>
          <cell r="K15">
            <v>365</v>
          </cell>
          <cell r="L15" t="str">
            <v>Infrastructure NSW</v>
          </cell>
          <cell r="M15" t="str">
            <v>Organisation</v>
          </cell>
          <cell r="N15" t="str">
            <v>2015 YTD1</v>
          </cell>
          <cell r="P15">
            <v>901</v>
          </cell>
          <cell r="Q15" t="str">
            <v>Premier &amp; Cabinet</v>
          </cell>
          <cell r="R15" t="str">
            <v>901EA</v>
          </cell>
          <cell r="S15" t="str">
            <v>Department of Premier &amp; Cabinet Public Service Executive Agencies</v>
          </cell>
          <cell r="T15" t="str">
            <v>Public Service</v>
          </cell>
          <cell r="U15" t="str">
            <v>Public Service Executive Agencies</v>
          </cell>
          <cell r="V15">
            <v>365</v>
          </cell>
          <cell r="W15" t="str">
            <v>Infrastructure NSW</v>
          </cell>
        </row>
        <row r="16">
          <cell r="I16">
            <v>747</v>
          </cell>
          <cell r="J16" t="str">
            <v>Natural Resources Commission</v>
          </cell>
          <cell r="K16">
            <v>747</v>
          </cell>
          <cell r="L16" t="str">
            <v>Natural Resources Commission</v>
          </cell>
          <cell r="M16" t="str">
            <v>Organisation</v>
          </cell>
          <cell r="N16" t="str">
            <v>2015 YTD1</v>
          </cell>
          <cell r="P16">
            <v>901</v>
          </cell>
          <cell r="Q16" t="str">
            <v>Premier &amp; Cabinet</v>
          </cell>
          <cell r="R16" t="str">
            <v>901EA</v>
          </cell>
          <cell r="S16" t="str">
            <v>Department of Premier &amp; Cabinet Public Service Executive Agencies</v>
          </cell>
          <cell r="T16" t="str">
            <v>Public Service</v>
          </cell>
          <cell r="U16" t="str">
            <v>Public Service Executive Agencies</v>
          </cell>
          <cell r="V16">
            <v>747</v>
          </cell>
          <cell r="W16" t="str">
            <v>Natural Resources Commission</v>
          </cell>
        </row>
        <row r="17">
          <cell r="I17">
            <v>799</v>
          </cell>
          <cell r="J17" t="str">
            <v>Barangaroo Delivery Authority</v>
          </cell>
          <cell r="K17">
            <v>799</v>
          </cell>
          <cell r="L17" t="str">
            <v>Barangaroo Delivery Authority</v>
          </cell>
          <cell r="M17" t="str">
            <v>Organisation</v>
          </cell>
          <cell r="N17" t="str">
            <v>2015 YTD1</v>
          </cell>
          <cell r="P17">
            <v>901</v>
          </cell>
          <cell r="Q17" t="str">
            <v>Premier &amp; Cabinet</v>
          </cell>
          <cell r="R17" t="str">
            <v>901EA</v>
          </cell>
          <cell r="S17" t="str">
            <v>Department of Premier &amp; Cabinet Public Service Executive Agencies</v>
          </cell>
          <cell r="T17" t="str">
            <v>Public Service</v>
          </cell>
          <cell r="U17" t="str">
            <v>Public Service Executive Agencies</v>
          </cell>
          <cell r="V17">
            <v>799</v>
          </cell>
          <cell r="W17" t="str">
            <v>Barangaroo Delivery Authority</v>
          </cell>
        </row>
        <row r="18">
          <cell r="I18">
            <v>95</v>
          </cell>
          <cell r="J18" t="str">
            <v>Parliamentary Counsel’s Office</v>
          </cell>
          <cell r="K18">
            <v>95</v>
          </cell>
          <cell r="L18" t="str">
            <v>Parliamentary Counsel’s Office</v>
          </cell>
          <cell r="M18" t="str">
            <v>Organisation</v>
          </cell>
          <cell r="N18" t="str">
            <v>2015 YTD1</v>
          </cell>
          <cell r="P18">
            <v>901</v>
          </cell>
          <cell r="Q18" t="str">
            <v>Premier &amp; Cabinet</v>
          </cell>
          <cell r="R18" t="str">
            <v>901EA</v>
          </cell>
          <cell r="S18" t="str">
            <v>Department of Premier &amp; Cabinet Public Service Executive Agencies</v>
          </cell>
          <cell r="T18" t="str">
            <v>Public Service</v>
          </cell>
          <cell r="U18" t="str">
            <v>Public Service Executive Agencies</v>
          </cell>
          <cell r="V18">
            <v>95</v>
          </cell>
          <cell r="W18" t="str">
            <v>Parliamentary Counsel’s Office</v>
          </cell>
        </row>
        <row r="19">
          <cell r="I19">
            <v>370</v>
          </cell>
          <cell r="J19" t="str">
            <v>Veterans Affairs</v>
          </cell>
          <cell r="K19">
            <v>801</v>
          </cell>
          <cell r="L19" t="str">
            <v>Department of Premier and Cabinet</v>
          </cell>
          <cell r="M19" t="str">
            <v>Organisation</v>
          </cell>
          <cell r="N19" t="str">
            <v>2015 YTD1</v>
          </cell>
          <cell r="P19">
            <v>901</v>
          </cell>
          <cell r="Q19" t="str">
            <v>Premier &amp; Cabinet</v>
          </cell>
          <cell r="R19" t="str">
            <v>901PD</v>
          </cell>
          <cell r="S19" t="str">
            <v>Department of Premier &amp; Cabinet</v>
          </cell>
          <cell r="T19" t="str">
            <v>Public Service</v>
          </cell>
          <cell r="U19" t="str">
            <v>Department</v>
          </cell>
          <cell r="V19">
            <v>801</v>
          </cell>
          <cell r="W19" t="str">
            <v>Department of Premier and Cabinet</v>
          </cell>
        </row>
        <row r="20">
          <cell r="I20">
            <v>126</v>
          </cell>
          <cell r="J20" t="str">
            <v>WorkCover Authority</v>
          </cell>
          <cell r="K20">
            <v>520</v>
          </cell>
          <cell r="L20" t="str">
            <v>Safety, Return to Work &amp; Support Division</v>
          </cell>
          <cell r="M20" t="str">
            <v>Organisation</v>
          </cell>
          <cell r="N20" t="str">
            <v>2015 YTD1</v>
          </cell>
          <cell r="P20">
            <v>902</v>
          </cell>
          <cell r="Q20" t="str">
            <v>Treasury and Finance</v>
          </cell>
          <cell r="R20" t="str">
            <v>902EA</v>
          </cell>
          <cell r="S20" t="str">
            <v>Department of Treasury and Finance Public Service Executive Agencies</v>
          </cell>
          <cell r="T20" t="str">
            <v>Public Service</v>
          </cell>
          <cell r="U20" t="str">
            <v>Public Service Executive Agencies</v>
          </cell>
          <cell r="V20">
            <v>1001</v>
          </cell>
          <cell r="W20" t="str">
            <v>Office of Finance and Services</v>
          </cell>
        </row>
        <row r="21">
          <cell r="I21">
            <v>87</v>
          </cell>
          <cell r="J21" t="str">
            <v>Motor Accidents Authority</v>
          </cell>
          <cell r="K21">
            <v>520</v>
          </cell>
          <cell r="L21" t="str">
            <v>Safety, Return to Work &amp; Support Division</v>
          </cell>
          <cell r="M21" t="str">
            <v>Organisation</v>
          </cell>
          <cell r="N21" t="str">
            <v>2015 YTD1</v>
          </cell>
          <cell r="P21">
            <v>902</v>
          </cell>
          <cell r="Q21" t="str">
            <v>Treasury and Finance</v>
          </cell>
          <cell r="R21" t="str">
            <v>902EA</v>
          </cell>
          <cell r="S21" t="str">
            <v>Department of Treasury and Finance Public Service Executive Agencies</v>
          </cell>
          <cell r="T21" t="str">
            <v>Public Service</v>
          </cell>
          <cell r="U21" t="str">
            <v>Public Service Executive Agencies</v>
          </cell>
          <cell r="V21">
            <v>1001</v>
          </cell>
          <cell r="W21" t="str">
            <v>Office of Finance and Services</v>
          </cell>
        </row>
        <row r="22">
          <cell r="I22">
            <v>711</v>
          </cell>
          <cell r="J22" t="str">
            <v>Workers Compensation Commission</v>
          </cell>
          <cell r="K22">
            <v>520</v>
          </cell>
          <cell r="L22" t="str">
            <v>Safety, Return to Work &amp; Support Division</v>
          </cell>
          <cell r="M22" t="str">
            <v>Organisation</v>
          </cell>
          <cell r="N22" t="str">
            <v>2015 YTD1</v>
          </cell>
          <cell r="P22">
            <v>902</v>
          </cell>
          <cell r="Q22" t="str">
            <v>Treasury and Finance</v>
          </cell>
          <cell r="R22" t="str">
            <v>902EA</v>
          </cell>
          <cell r="S22" t="str">
            <v>Department of Treasury and Finance Public Service Executive Agencies</v>
          </cell>
          <cell r="T22" t="str">
            <v>Public Service</v>
          </cell>
          <cell r="U22" t="str">
            <v>Public Service Executive Agencies</v>
          </cell>
          <cell r="V22">
            <v>1001</v>
          </cell>
          <cell r="W22" t="str">
            <v>Office of Finance and Services</v>
          </cell>
        </row>
        <row r="23">
          <cell r="I23">
            <v>712</v>
          </cell>
          <cell r="J23" t="str">
            <v>Workers’ Compensation (Dust Diseases) Board</v>
          </cell>
          <cell r="K23">
            <v>520</v>
          </cell>
          <cell r="L23" t="str">
            <v>Safety, Return to Work &amp; Support Division</v>
          </cell>
          <cell r="M23" t="str">
            <v>Organisation</v>
          </cell>
          <cell r="N23" t="str">
            <v>2015 YTD1</v>
          </cell>
          <cell r="P23">
            <v>902</v>
          </cell>
          <cell r="Q23" t="str">
            <v>Treasury and Finance</v>
          </cell>
          <cell r="R23" t="str">
            <v>902EA</v>
          </cell>
          <cell r="S23" t="str">
            <v>Department of Treasury and Finance Public Service Executive Agencies</v>
          </cell>
          <cell r="T23" t="str">
            <v>Public Service</v>
          </cell>
          <cell r="U23" t="str">
            <v>Public Service Executive Agencies</v>
          </cell>
          <cell r="V23">
            <v>1001</v>
          </cell>
          <cell r="W23" t="str">
            <v>Office of Finance and Services</v>
          </cell>
        </row>
        <row r="24">
          <cell r="I24">
            <v>719</v>
          </cell>
          <cell r="J24" t="str">
            <v>WorkCover Independent Review Officer</v>
          </cell>
          <cell r="K24">
            <v>520</v>
          </cell>
          <cell r="L24" t="str">
            <v>Safety, Return to Work &amp; Support Division</v>
          </cell>
          <cell r="M24" t="str">
            <v>Organisation</v>
          </cell>
          <cell r="N24" t="str">
            <v>2015 YTD1</v>
          </cell>
          <cell r="P24">
            <v>902</v>
          </cell>
          <cell r="Q24" t="str">
            <v>Treasury and Finance</v>
          </cell>
          <cell r="R24" t="str">
            <v>902EA</v>
          </cell>
          <cell r="S24" t="str">
            <v>Department of Treasury and Finance Public Service Executive Agencies</v>
          </cell>
          <cell r="T24" t="str">
            <v>Public Service</v>
          </cell>
          <cell r="U24" t="str">
            <v>Public Service Executive Agencies</v>
          </cell>
          <cell r="V24">
            <v>1001</v>
          </cell>
          <cell r="W24" t="str">
            <v>Office of Finance and Services</v>
          </cell>
        </row>
        <row r="25">
          <cell r="I25">
            <v>787</v>
          </cell>
          <cell r="J25" t="str">
            <v>Lifetime Care &amp; Support Authority</v>
          </cell>
          <cell r="K25">
            <v>520</v>
          </cell>
          <cell r="L25" t="str">
            <v>Safety, Return to Work &amp; Support Division</v>
          </cell>
          <cell r="M25" t="str">
            <v>Organisation</v>
          </cell>
          <cell r="N25" t="str">
            <v>2015 YTD1</v>
          </cell>
          <cell r="P25">
            <v>902</v>
          </cell>
          <cell r="Q25" t="str">
            <v>Treasury and Finance</v>
          </cell>
          <cell r="R25" t="str">
            <v>902EA</v>
          </cell>
          <cell r="S25" t="str">
            <v>Department of Treasury and Finance Public Service Executive Agencies</v>
          </cell>
          <cell r="T25" t="str">
            <v>Public Service</v>
          </cell>
          <cell r="U25" t="str">
            <v>Public Service Executive Agencies</v>
          </cell>
          <cell r="V25">
            <v>1001</v>
          </cell>
          <cell r="W25" t="str">
            <v>Office of Finance and Services</v>
          </cell>
        </row>
        <row r="26">
          <cell r="I26">
            <v>302</v>
          </cell>
          <cell r="J26" t="str">
            <v>Long Service Corporation</v>
          </cell>
          <cell r="K26">
            <v>122</v>
          </cell>
          <cell r="L26" t="str">
            <v>The Treasury</v>
          </cell>
          <cell r="M26" t="str">
            <v>Organisation</v>
          </cell>
          <cell r="N26" t="str">
            <v>2015 YTD1</v>
          </cell>
          <cell r="P26">
            <v>902</v>
          </cell>
          <cell r="Q26" t="str">
            <v>Treasury and Finance</v>
          </cell>
          <cell r="R26" t="str">
            <v>902PD</v>
          </cell>
          <cell r="S26" t="str">
            <v>Department of Treasury and Finance</v>
          </cell>
          <cell r="T26" t="str">
            <v>Public Service</v>
          </cell>
          <cell r="U26" t="str">
            <v>Department</v>
          </cell>
          <cell r="V26">
            <v>1017</v>
          </cell>
          <cell r="W26" t="str">
            <v>The Treasury</v>
          </cell>
        </row>
        <row r="27">
          <cell r="I27">
            <v>587</v>
          </cell>
          <cell r="J27" t="str">
            <v>Office of Finance</v>
          </cell>
          <cell r="K27">
            <v>122</v>
          </cell>
          <cell r="L27" t="str">
            <v>The Treasury</v>
          </cell>
          <cell r="M27" t="str">
            <v>Organisation</v>
          </cell>
          <cell r="N27" t="str">
            <v>2015 YTD1</v>
          </cell>
          <cell r="P27">
            <v>902</v>
          </cell>
          <cell r="Q27" t="str">
            <v>Treasury and Finance</v>
          </cell>
          <cell r="R27" t="str">
            <v>902PD</v>
          </cell>
          <cell r="S27" t="str">
            <v>Department of Treasury and Finance</v>
          </cell>
          <cell r="T27" t="str">
            <v>Public Service</v>
          </cell>
          <cell r="U27" t="str">
            <v>Department</v>
          </cell>
          <cell r="V27">
            <v>1017</v>
          </cell>
          <cell r="W27" t="str">
            <v>The Treasury</v>
          </cell>
        </row>
        <row r="28">
          <cell r="I28">
            <v>68</v>
          </cell>
          <cell r="J28" t="str">
            <v>NSW Industrial Relations</v>
          </cell>
          <cell r="K28">
            <v>122</v>
          </cell>
          <cell r="L28" t="str">
            <v>The Treasury</v>
          </cell>
          <cell r="M28" t="str">
            <v>Organisation</v>
          </cell>
          <cell r="N28" t="str">
            <v>2015 YTD1</v>
          </cell>
          <cell r="P28">
            <v>902</v>
          </cell>
          <cell r="Q28" t="str">
            <v>Treasury and Finance</v>
          </cell>
          <cell r="R28" t="str">
            <v>902PD</v>
          </cell>
          <cell r="S28" t="str">
            <v>Department of Treasury and Finance</v>
          </cell>
          <cell r="T28" t="str">
            <v>Public Service</v>
          </cell>
          <cell r="U28" t="str">
            <v>Department</v>
          </cell>
          <cell r="V28">
            <v>1017</v>
          </cell>
          <cell r="W28" t="str">
            <v>The Treasury</v>
          </cell>
        </row>
        <row r="29">
          <cell r="I29">
            <v>111</v>
          </cell>
          <cell r="J29" t="str">
            <v>Superannuation Administration Corporation (Pillar)</v>
          </cell>
          <cell r="K29">
            <v>111</v>
          </cell>
          <cell r="L29" t="str">
            <v>Superannuation Administration Corporation (Pillar)</v>
          </cell>
          <cell r="M29" t="str">
            <v>Organisation</v>
          </cell>
          <cell r="N29" t="str">
            <v>2015 YTD1</v>
          </cell>
          <cell r="P29">
            <v>902</v>
          </cell>
          <cell r="Q29" t="str">
            <v>Treasury and Finance</v>
          </cell>
          <cell r="R29" t="str">
            <v>902SC</v>
          </cell>
          <cell r="S29" t="str">
            <v>Treasury and Finance State Owned Corporation</v>
          </cell>
          <cell r="T29" t="str">
            <v>State-Owned Corporations</v>
          </cell>
          <cell r="U29" t="str">
            <v>State-Owned Corporations</v>
          </cell>
          <cell r="V29">
            <v>111</v>
          </cell>
          <cell r="W29" t="str">
            <v>Superannuation Administration Corporation (Pillar)</v>
          </cell>
        </row>
        <row r="30">
          <cell r="I30">
            <v>159</v>
          </cell>
          <cell r="J30" t="str">
            <v>NSW Fair Trading</v>
          </cell>
          <cell r="K30">
            <v>811</v>
          </cell>
          <cell r="L30" t="str">
            <v>Office of Finance and Services</v>
          </cell>
          <cell r="M30" t="str">
            <v>Organisation</v>
          </cell>
          <cell r="N30" t="str">
            <v>2015 YTD1</v>
          </cell>
          <cell r="P30">
            <v>902</v>
          </cell>
          <cell r="Q30" t="str">
            <v>Treasury and Finance</v>
          </cell>
          <cell r="R30" t="str">
            <v>902EA</v>
          </cell>
          <cell r="S30" t="str">
            <v>Department of Treasury and Finance Public Service Executive Agencies</v>
          </cell>
          <cell r="T30" t="str">
            <v>Public Service</v>
          </cell>
          <cell r="U30" t="str">
            <v>Public Service Executive Agencies</v>
          </cell>
          <cell r="V30">
            <v>1001</v>
          </cell>
          <cell r="W30" t="str">
            <v>Office of Finance and Services</v>
          </cell>
        </row>
        <row r="31">
          <cell r="I31">
            <v>522</v>
          </cell>
          <cell r="J31" t="str">
            <v>Displaced Staff Unit</v>
          </cell>
          <cell r="K31">
            <v>811</v>
          </cell>
          <cell r="L31" t="str">
            <v>Office of Finance and Services</v>
          </cell>
          <cell r="M31" t="str">
            <v>Organisation</v>
          </cell>
          <cell r="N31" t="str">
            <v>2015 YTD1</v>
          </cell>
          <cell r="P31">
            <v>902</v>
          </cell>
          <cell r="Q31" t="str">
            <v>Treasury and Finance</v>
          </cell>
          <cell r="R31" t="str">
            <v>902EA</v>
          </cell>
          <cell r="S31" t="str">
            <v>Department of Treasury and Finance Public Service Executive Agencies</v>
          </cell>
          <cell r="T31" t="str">
            <v>Public Service</v>
          </cell>
          <cell r="U31" t="str">
            <v>Public Service Executive Agencies</v>
          </cell>
          <cell r="V31">
            <v>1001</v>
          </cell>
          <cell r="W31" t="str">
            <v>Office of Finance and Services</v>
          </cell>
        </row>
        <row r="32">
          <cell r="I32">
            <v>97</v>
          </cell>
          <cell r="J32" t="str">
            <v>NSW Public Works</v>
          </cell>
          <cell r="K32">
            <v>811</v>
          </cell>
          <cell r="L32" t="str">
            <v>Office of Finance and Services</v>
          </cell>
          <cell r="M32" t="str">
            <v>Organisation</v>
          </cell>
          <cell r="N32" t="str">
            <v>2015 YTD1</v>
          </cell>
          <cell r="P32">
            <v>902</v>
          </cell>
          <cell r="Q32" t="str">
            <v>Treasury and Finance</v>
          </cell>
          <cell r="R32" t="str">
            <v>902EA</v>
          </cell>
          <cell r="S32" t="str">
            <v>Department of Treasury and Finance Public Service Executive Agencies</v>
          </cell>
          <cell r="T32" t="str">
            <v>Public Service</v>
          </cell>
          <cell r="U32" t="str">
            <v>Public Service Executive Agencies</v>
          </cell>
          <cell r="V32">
            <v>1001</v>
          </cell>
          <cell r="W32" t="str">
            <v>Office of Finance and Services</v>
          </cell>
        </row>
        <row r="33">
          <cell r="I33">
            <v>81</v>
          </cell>
          <cell r="J33" t="str">
            <v>SICorp</v>
          </cell>
          <cell r="K33">
            <v>811</v>
          </cell>
          <cell r="L33" t="str">
            <v>Office of Finance and Services</v>
          </cell>
          <cell r="M33" t="str">
            <v>Organisation</v>
          </cell>
          <cell r="N33" t="str">
            <v>2015 YTD1</v>
          </cell>
          <cell r="P33">
            <v>902</v>
          </cell>
          <cell r="Q33" t="str">
            <v>Treasury and Finance</v>
          </cell>
          <cell r="R33" t="str">
            <v>902EA</v>
          </cell>
          <cell r="S33" t="str">
            <v>Department of Treasury and Finance Public Service Executive Agencies</v>
          </cell>
          <cell r="T33" t="str">
            <v>Public Service</v>
          </cell>
          <cell r="U33" t="str">
            <v>Public Service Executive Agencies</v>
          </cell>
          <cell r="V33">
            <v>1001</v>
          </cell>
          <cell r="W33" t="str">
            <v>Office of Finance and Services</v>
          </cell>
        </row>
        <row r="34">
          <cell r="I34">
            <v>6</v>
          </cell>
          <cell r="J34" t="str">
            <v>State Records Authority</v>
          </cell>
          <cell r="K34">
            <v>811</v>
          </cell>
          <cell r="L34" t="str">
            <v>Office of Finance and Services</v>
          </cell>
          <cell r="M34" t="str">
            <v>Organisation</v>
          </cell>
          <cell r="N34" t="str">
            <v>2015 YTD1</v>
          </cell>
          <cell r="P34">
            <v>902</v>
          </cell>
          <cell r="Q34" t="str">
            <v>Treasury and Finance</v>
          </cell>
          <cell r="R34" t="str">
            <v>902EA</v>
          </cell>
          <cell r="S34" t="str">
            <v>Department of Treasury and Finance Public Service Executive Agencies</v>
          </cell>
          <cell r="T34" t="str">
            <v>Public Service</v>
          </cell>
          <cell r="U34" t="str">
            <v>Public Service Executive Agencies</v>
          </cell>
          <cell r="V34">
            <v>1001</v>
          </cell>
          <cell r="W34" t="str">
            <v>Office of Finance and Services</v>
          </cell>
        </row>
        <row r="35">
          <cell r="I35">
            <v>122</v>
          </cell>
          <cell r="J35" t="str">
            <v>NSW Treasury</v>
          </cell>
          <cell r="K35">
            <v>122</v>
          </cell>
          <cell r="L35" t="str">
            <v>The Treasury</v>
          </cell>
          <cell r="M35" t="str">
            <v>Organisation</v>
          </cell>
          <cell r="N35" t="str">
            <v>2015 YTD1</v>
          </cell>
          <cell r="P35">
            <v>902</v>
          </cell>
          <cell r="Q35" t="str">
            <v>Treasury and Finance</v>
          </cell>
          <cell r="R35" t="str">
            <v>902PD</v>
          </cell>
          <cell r="S35" t="str">
            <v>Department of Treasury and Finance</v>
          </cell>
          <cell r="T35" t="str">
            <v>Public Service</v>
          </cell>
          <cell r="U35" t="str">
            <v>Department</v>
          </cell>
          <cell r="V35">
            <v>1017</v>
          </cell>
          <cell r="W35" t="str">
            <v>The Treasury</v>
          </cell>
        </row>
        <row r="36">
          <cell r="I36">
            <v>526</v>
          </cell>
          <cell r="J36" t="str">
            <v xml:space="preserve">Office of Chief Executive </v>
          </cell>
          <cell r="K36">
            <v>811</v>
          </cell>
          <cell r="L36" t="str">
            <v>Office of Finance and Services</v>
          </cell>
          <cell r="M36" t="str">
            <v>Organisation</v>
          </cell>
          <cell r="N36" t="str">
            <v>2015 YTD1</v>
          </cell>
          <cell r="P36">
            <v>902</v>
          </cell>
          <cell r="Q36" t="str">
            <v>Treasury and Finance</v>
          </cell>
          <cell r="R36" t="str">
            <v>902EA</v>
          </cell>
          <cell r="S36" t="str">
            <v>Department of Treasury and Finance Public Service Executive Agencies</v>
          </cell>
          <cell r="T36" t="str">
            <v>Public Service</v>
          </cell>
          <cell r="U36" t="str">
            <v>Public Service Executive Agencies</v>
          </cell>
          <cell r="V36">
            <v>1001</v>
          </cell>
          <cell r="W36" t="str">
            <v>Office of Finance and Services</v>
          </cell>
        </row>
        <row r="37">
          <cell r="I37">
            <v>585</v>
          </cell>
          <cell r="J37" t="str">
            <v>OFS Service Innovation and Strategy (SIS)</v>
          </cell>
          <cell r="K37">
            <v>811</v>
          </cell>
          <cell r="L37" t="str">
            <v>Office of Finance and Services</v>
          </cell>
          <cell r="M37" t="str">
            <v>Organisation</v>
          </cell>
          <cell r="N37" t="str">
            <v>2015 YTD1</v>
          </cell>
          <cell r="P37">
            <v>902</v>
          </cell>
          <cell r="Q37" t="str">
            <v>Treasury and Finance</v>
          </cell>
          <cell r="R37" t="str">
            <v>902EA</v>
          </cell>
          <cell r="S37" t="str">
            <v>Department of Treasury and Finance Public Service Executive Agencies</v>
          </cell>
          <cell r="T37" t="str">
            <v>Public Service</v>
          </cell>
          <cell r="U37" t="str">
            <v>Public Service Executive Agencies</v>
          </cell>
          <cell r="V37">
            <v>1001</v>
          </cell>
          <cell r="W37" t="str">
            <v>Office of Finance and Services</v>
          </cell>
        </row>
        <row r="38">
          <cell r="I38">
            <v>588</v>
          </cell>
          <cell r="J38" t="str">
            <v>OFS Corporate Services</v>
          </cell>
          <cell r="K38">
            <v>811</v>
          </cell>
          <cell r="L38" t="str">
            <v>Office of Finance and Services</v>
          </cell>
          <cell r="M38" t="str">
            <v>Organisation</v>
          </cell>
          <cell r="N38" t="str">
            <v>2015 YTD1</v>
          </cell>
          <cell r="P38">
            <v>902</v>
          </cell>
          <cell r="Q38" t="str">
            <v>Treasury and Finance</v>
          </cell>
          <cell r="R38" t="str">
            <v>902EA</v>
          </cell>
          <cell r="S38" t="str">
            <v>Department of Treasury and Finance Public Service Executive Agencies</v>
          </cell>
          <cell r="T38" t="str">
            <v>Public Service</v>
          </cell>
          <cell r="U38" t="str">
            <v>Public Service Executive Agencies</v>
          </cell>
          <cell r="V38">
            <v>1001</v>
          </cell>
          <cell r="W38" t="str">
            <v>Office of Finance and Services</v>
          </cell>
        </row>
        <row r="39">
          <cell r="I39">
            <v>589</v>
          </cell>
          <cell r="J39" t="str">
            <v>Land and Property Information</v>
          </cell>
          <cell r="K39">
            <v>811</v>
          </cell>
          <cell r="L39" t="str">
            <v>Office of Finance and Services</v>
          </cell>
          <cell r="M39" t="str">
            <v>Organisation</v>
          </cell>
          <cell r="N39" t="str">
            <v>2015 YTD1</v>
          </cell>
          <cell r="P39">
            <v>902</v>
          </cell>
          <cell r="Q39" t="str">
            <v>Treasury and Finance</v>
          </cell>
          <cell r="R39" t="str">
            <v>902EA</v>
          </cell>
          <cell r="S39" t="str">
            <v>Department of Treasury and Finance Public Service Executive Agencies</v>
          </cell>
          <cell r="T39" t="str">
            <v>Public Service</v>
          </cell>
          <cell r="U39" t="str">
            <v>Public Service Executive Agencies</v>
          </cell>
          <cell r="V39">
            <v>1001</v>
          </cell>
          <cell r="W39" t="str">
            <v>Office of Finance and Services</v>
          </cell>
        </row>
        <row r="40">
          <cell r="I40">
            <v>332</v>
          </cell>
          <cell r="J40" t="str">
            <v>Teacher Housing Authority</v>
          </cell>
          <cell r="K40">
            <v>903</v>
          </cell>
          <cell r="L40" t="str">
            <v>Finance and Services</v>
          </cell>
          <cell r="M40" t="str">
            <v>Organisation</v>
          </cell>
          <cell r="N40" t="str">
            <v>2015 YTD1</v>
          </cell>
          <cell r="P40">
            <v>902</v>
          </cell>
          <cell r="Q40" t="str">
            <v>Treasury and Finance</v>
          </cell>
          <cell r="R40" t="str">
            <v>902EA</v>
          </cell>
          <cell r="S40" t="str">
            <v>Department of Treasury and Finance Public Service Executive Agencies</v>
          </cell>
          <cell r="T40" t="str">
            <v>Public Service</v>
          </cell>
          <cell r="U40" t="str">
            <v>Public Service Executive Agencies</v>
          </cell>
          <cell r="V40">
            <v>1001</v>
          </cell>
          <cell r="W40" t="str">
            <v>Office of Finance and Services</v>
          </cell>
        </row>
        <row r="41">
          <cell r="I41">
            <v>77</v>
          </cell>
          <cell r="J41" t="str">
            <v>Service NSW</v>
          </cell>
          <cell r="K41">
            <v>77</v>
          </cell>
          <cell r="L41" t="str">
            <v>Service NSW</v>
          </cell>
          <cell r="M41" t="str">
            <v>Organisation</v>
          </cell>
          <cell r="N41" t="str">
            <v>2015 YTD1</v>
          </cell>
          <cell r="P41">
            <v>902</v>
          </cell>
          <cell r="Q41" t="str">
            <v>Treasury and Finance</v>
          </cell>
          <cell r="R41" t="str">
            <v>902EA</v>
          </cell>
          <cell r="S41" t="str">
            <v>Department of Treasury and Finance Public Service Executive Agencies</v>
          </cell>
          <cell r="T41" t="str">
            <v>Public Service</v>
          </cell>
          <cell r="U41" t="str">
            <v>Public Service Executive Agencies</v>
          </cell>
          <cell r="V41">
            <v>77</v>
          </cell>
          <cell r="W41" t="str">
            <v>Service NSW</v>
          </cell>
        </row>
        <row r="42">
          <cell r="I42">
            <v>341</v>
          </cell>
          <cell r="J42" t="str">
            <v>Office of State Revenue</v>
          </cell>
          <cell r="K42">
            <v>903</v>
          </cell>
          <cell r="L42" t="str">
            <v>Finance and Services</v>
          </cell>
          <cell r="M42" t="str">
            <v>Organisation</v>
          </cell>
          <cell r="N42" t="str">
            <v>2015 YTD1</v>
          </cell>
          <cell r="P42">
            <v>902</v>
          </cell>
          <cell r="Q42" t="str">
            <v>Treasury and Finance</v>
          </cell>
          <cell r="R42" t="str">
            <v>902EA</v>
          </cell>
          <cell r="S42" t="str">
            <v>Department of Treasury and Finance Public Service Executive Agencies</v>
          </cell>
          <cell r="T42" t="str">
            <v>Public Service</v>
          </cell>
          <cell r="U42" t="str">
            <v>Public Service Executive Agencies</v>
          </cell>
          <cell r="V42">
            <v>1001</v>
          </cell>
          <cell r="W42" t="str">
            <v>Office of Finance and Services</v>
          </cell>
        </row>
        <row r="43">
          <cell r="I43">
            <v>4593</v>
          </cell>
          <cell r="J43" t="str">
            <v>Valuer General</v>
          </cell>
          <cell r="K43">
            <v>903</v>
          </cell>
          <cell r="L43" t="str">
            <v>Finance and Services</v>
          </cell>
          <cell r="M43" t="str">
            <v>Organisation</v>
          </cell>
          <cell r="N43" t="str">
            <v>2015 YTD1</v>
          </cell>
          <cell r="P43">
            <v>902</v>
          </cell>
          <cell r="Q43" t="str">
            <v>Treasury and Finance</v>
          </cell>
          <cell r="R43" t="str">
            <v>902EA</v>
          </cell>
          <cell r="S43" t="str">
            <v>Department of Treasury and Finance Public Service Executive Agencies</v>
          </cell>
          <cell r="T43" t="str">
            <v>Public Service</v>
          </cell>
          <cell r="U43" t="str">
            <v>Public Service Executive Agencies</v>
          </cell>
          <cell r="V43">
            <v>1001</v>
          </cell>
          <cell r="W43" t="str">
            <v>Office of Finance and Services</v>
          </cell>
        </row>
        <row r="44">
          <cell r="I44">
            <v>82</v>
          </cell>
          <cell r="J44" t="str">
            <v>Waste Assets Management Corporation</v>
          </cell>
          <cell r="K44">
            <v>903</v>
          </cell>
          <cell r="L44" t="str">
            <v>Finance and Services</v>
          </cell>
          <cell r="M44" t="str">
            <v>Organisation</v>
          </cell>
          <cell r="N44" t="str">
            <v>2015 YTD1</v>
          </cell>
          <cell r="P44">
            <v>902</v>
          </cell>
          <cell r="Q44" t="str">
            <v>Treasury and Finance</v>
          </cell>
          <cell r="R44" t="str">
            <v>902EA</v>
          </cell>
          <cell r="S44" t="str">
            <v>Department of Treasury and Finance Public Service Executive Agencies</v>
          </cell>
          <cell r="T44" t="str">
            <v>Public Service</v>
          </cell>
          <cell r="U44" t="str">
            <v>Public Service Executive Agencies</v>
          </cell>
          <cell r="V44">
            <v>1001</v>
          </cell>
          <cell r="W44" t="str">
            <v>Office of Finance and Services</v>
          </cell>
        </row>
        <row r="45">
          <cell r="I45">
            <v>792</v>
          </cell>
          <cell r="J45" t="str">
            <v>Government Property NSW</v>
          </cell>
          <cell r="K45">
            <v>903</v>
          </cell>
          <cell r="L45" t="str">
            <v>Finance and Services</v>
          </cell>
          <cell r="M45" t="str">
            <v>Organisation</v>
          </cell>
          <cell r="N45" t="str">
            <v>2015 YTD1</v>
          </cell>
          <cell r="P45">
            <v>902</v>
          </cell>
          <cell r="Q45" t="str">
            <v>Treasury and Finance</v>
          </cell>
          <cell r="R45" t="str">
            <v>902EA</v>
          </cell>
          <cell r="S45" t="str">
            <v>Department of Treasury and Finance Public Service Executive Agencies</v>
          </cell>
          <cell r="T45" t="str">
            <v>Public Service</v>
          </cell>
          <cell r="U45" t="str">
            <v>Public Service Executive Agencies</v>
          </cell>
          <cell r="V45">
            <v>1001</v>
          </cell>
          <cell r="W45" t="str">
            <v>Office of Finance and Services</v>
          </cell>
        </row>
        <row r="46">
          <cell r="I46">
            <v>523</v>
          </cell>
          <cell r="J46" t="str">
            <v>NSW Government Telecommunications Authority</v>
          </cell>
          <cell r="K46">
            <v>903</v>
          </cell>
          <cell r="L46" t="str">
            <v>Finance and Services</v>
          </cell>
          <cell r="M46" t="str">
            <v>Organisation</v>
          </cell>
          <cell r="N46" t="str">
            <v>2015 YTD1</v>
          </cell>
          <cell r="P46">
            <v>902</v>
          </cell>
          <cell r="Q46" t="str">
            <v>Treasury and Finance</v>
          </cell>
          <cell r="R46" t="str">
            <v>902EA</v>
          </cell>
          <cell r="S46" t="str">
            <v>Department of Treasury and Finance Public Service Executive Agencies</v>
          </cell>
          <cell r="T46" t="str">
            <v>Public Service</v>
          </cell>
          <cell r="U46" t="str">
            <v>Public Service Executive Agencies</v>
          </cell>
          <cell r="V46">
            <v>1001</v>
          </cell>
          <cell r="W46" t="str">
            <v>Office of Finance and Services</v>
          </cell>
        </row>
        <row r="47">
          <cell r="I47">
            <v>524</v>
          </cell>
          <cell r="J47" t="str">
            <v>Government Services Division</v>
          </cell>
          <cell r="K47">
            <v>811</v>
          </cell>
          <cell r="L47" t="str">
            <v>Office of Finance and Services</v>
          </cell>
          <cell r="M47" t="str">
            <v>Organisation</v>
          </cell>
          <cell r="N47" t="str">
            <v>2015 YTD1</v>
          </cell>
          <cell r="P47">
            <v>902</v>
          </cell>
          <cell r="Q47" t="str">
            <v>Treasury and Finance</v>
          </cell>
          <cell r="R47" t="str">
            <v>902EA</v>
          </cell>
          <cell r="S47" t="str">
            <v>Department of Treasury and Finance Public Service Executive Agencies</v>
          </cell>
          <cell r="T47" t="str">
            <v>Public Service</v>
          </cell>
          <cell r="U47" t="str">
            <v>Public Service Executive Agencies</v>
          </cell>
          <cell r="V47">
            <v>1001</v>
          </cell>
          <cell r="W47" t="str">
            <v>Office of Finance and Services</v>
          </cell>
        </row>
        <row r="48">
          <cell r="I48">
            <v>149</v>
          </cell>
          <cell r="J48" t="str">
            <v>Home Care Service</v>
          </cell>
          <cell r="K48">
            <v>804</v>
          </cell>
          <cell r="L48" t="str">
            <v>Family and Community Services</v>
          </cell>
          <cell r="M48" t="str">
            <v>Organisation</v>
          </cell>
          <cell r="N48" t="str">
            <v>2015 YTD1</v>
          </cell>
          <cell r="P48">
            <v>904</v>
          </cell>
          <cell r="Q48" t="str">
            <v>Family &amp; Community Services</v>
          </cell>
          <cell r="R48" t="str">
            <v>904EA</v>
          </cell>
          <cell r="S48" t="str">
            <v>Department of Family &amp; Community Services Public Service Executive Agencies</v>
          </cell>
          <cell r="T48" t="str">
            <v>Public Service</v>
          </cell>
          <cell r="U48" t="str">
            <v>Public Service Executive Agencies</v>
          </cell>
          <cell r="V48">
            <v>1007</v>
          </cell>
          <cell r="W48" t="str">
            <v>Home Care Service</v>
          </cell>
        </row>
        <row r="49">
          <cell r="I49">
            <v>301</v>
          </cell>
          <cell r="J49" t="str">
            <v>Aboriginal Housing Office</v>
          </cell>
          <cell r="K49">
            <v>804</v>
          </cell>
          <cell r="L49" t="str">
            <v>Family and Community Services</v>
          </cell>
          <cell r="M49" t="str">
            <v>Organisation</v>
          </cell>
          <cell r="N49" t="str">
            <v>2015 YTD1</v>
          </cell>
          <cell r="P49">
            <v>904</v>
          </cell>
          <cell r="Q49" t="str">
            <v>Family &amp; Community Services</v>
          </cell>
          <cell r="R49" t="str">
            <v>904PD</v>
          </cell>
          <cell r="S49" t="str">
            <v>Department of Family &amp; Community Services</v>
          </cell>
          <cell r="T49" t="str">
            <v>Public Service</v>
          </cell>
          <cell r="U49" t="str">
            <v>Department</v>
          </cell>
          <cell r="V49">
            <v>1002</v>
          </cell>
          <cell r="W49" t="str">
            <v>Department of Family and Community Services</v>
          </cell>
        </row>
        <row r="50">
          <cell r="I50">
            <v>582</v>
          </cell>
          <cell r="J50" t="str">
            <v>NSW Land and Housing Corporation</v>
          </cell>
          <cell r="K50">
            <v>804</v>
          </cell>
          <cell r="L50" t="str">
            <v>Family and Community Services</v>
          </cell>
          <cell r="M50" t="str">
            <v>Organisation</v>
          </cell>
          <cell r="N50" t="str">
            <v>2015 YTD1</v>
          </cell>
          <cell r="P50">
            <v>904</v>
          </cell>
          <cell r="Q50" t="str">
            <v>Family &amp; Community Services</v>
          </cell>
          <cell r="R50" t="str">
            <v>904PD</v>
          </cell>
          <cell r="S50" t="str">
            <v>Department of Family &amp; Community Services</v>
          </cell>
          <cell r="T50" t="str">
            <v>Public Service</v>
          </cell>
          <cell r="U50" t="str">
            <v>Department</v>
          </cell>
          <cell r="V50">
            <v>1002</v>
          </cell>
          <cell r="W50" t="str">
            <v>Department of Family and Community Services</v>
          </cell>
        </row>
        <row r="51">
          <cell r="I51">
            <v>349</v>
          </cell>
          <cell r="J51" t="str">
            <v>Southern Cluster</v>
          </cell>
          <cell r="K51">
            <v>804</v>
          </cell>
          <cell r="L51" t="str">
            <v>Family and Community Services</v>
          </cell>
          <cell r="M51" t="str">
            <v>Organisation</v>
          </cell>
          <cell r="N51" t="str">
            <v>2015 YTD1</v>
          </cell>
          <cell r="P51">
            <v>904</v>
          </cell>
          <cell r="Q51" t="str">
            <v>Family &amp; Community Services</v>
          </cell>
          <cell r="R51" t="str">
            <v>904PD</v>
          </cell>
          <cell r="S51" t="str">
            <v>Department of Family &amp; Community Services</v>
          </cell>
          <cell r="T51" t="str">
            <v>Public Service</v>
          </cell>
          <cell r="U51" t="str">
            <v>Department</v>
          </cell>
          <cell r="V51">
            <v>1002</v>
          </cell>
          <cell r="W51" t="str">
            <v>Department of Family and Community Services</v>
          </cell>
        </row>
        <row r="52">
          <cell r="I52">
            <v>350</v>
          </cell>
          <cell r="J52" t="str">
            <v xml:space="preserve">Western Cluster </v>
          </cell>
          <cell r="K52">
            <v>804</v>
          </cell>
          <cell r="L52" t="str">
            <v>Family and Community Services</v>
          </cell>
          <cell r="M52" t="str">
            <v>Organisation</v>
          </cell>
          <cell r="N52" t="str">
            <v>2015 YTD1</v>
          </cell>
          <cell r="P52">
            <v>904</v>
          </cell>
          <cell r="Q52" t="str">
            <v>Family &amp; Community Services</v>
          </cell>
          <cell r="R52" t="str">
            <v>904PD</v>
          </cell>
          <cell r="S52" t="str">
            <v>Department of Family &amp; Community Services</v>
          </cell>
          <cell r="T52" t="str">
            <v>Public Service</v>
          </cell>
          <cell r="U52" t="str">
            <v>Department</v>
          </cell>
          <cell r="V52">
            <v>1002</v>
          </cell>
          <cell r="W52" t="str">
            <v>Department of Family and Community Services</v>
          </cell>
        </row>
        <row r="53">
          <cell r="I53">
            <v>708</v>
          </cell>
          <cell r="J53" t="str">
            <v>Ageing, Disability and Home Care</v>
          </cell>
          <cell r="K53">
            <v>804</v>
          </cell>
          <cell r="L53" t="str">
            <v>Family and Community Services</v>
          </cell>
          <cell r="M53" t="str">
            <v>Organisation</v>
          </cell>
          <cell r="N53" t="str">
            <v>2015 YTD1</v>
          </cell>
          <cell r="P53">
            <v>904</v>
          </cell>
          <cell r="Q53" t="str">
            <v>Family &amp; Community Services</v>
          </cell>
          <cell r="R53" t="str">
            <v>904PD</v>
          </cell>
          <cell r="S53" t="str">
            <v>Department of Family &amp; Community Services</v>
          </cell>
          <cell r="T53" t="str">
            <v>Public Service</v>
          </cell>
          <cell r="U53" t="str">
            <v>Department</v>
          </cell>
          <cell r="V53">
            <v>1002</v>
          </cell>
          <cell r="W53" t="str">
            <v>Department of Family and Community Services</v>
          </cell>
        </row>
        <row r="54">
          <cell r="I54">
            <v>303</v>
          </cell>
          <cell r="J54" t="str">
            <v>Corporate Services</v>
          </cell>
          <cell r="K54">
            <v>804</v>
          </cell>
          <cell r="L54" t="str">
            <v>Family and Community Services</v>
          </cell>
          <cell r="M54" t="str">
            <v>Organisation</v>
          </cell>
          <cell r="N54" t="str">
            <v>2015 YTD1</v>
          </cell>
          <cell r="P54">
            <v>904</v>
          </cell>
          <cell r="Q54" t="str">
            <v>Family &amp; Community Services</v>
          </cell>
          <cell r="R54" t="str">
            <v>904PD</v>
          </cell>
          <cell r="S54" t="str">
            <v>Department of Family &amp; Community Services</v>
          </cell>
          <cell r="T54" t="str">
            <v>Public Service</v>
          </cell>
          <cell r="U54" t="str">
            <v>Department</v>
          </cell>
          <cell r="V54">
            <v>1002</v>
          </cell>
          <cell r="W54" t="str">
            <v>Department of Family and Community Services</v>
          </cell>
        </row>
        <row r="55">
          <cell r="I55">
            <v>309</v>
          </cell>
          <cell r="J55" t="str">
            <v>Office of the Secretary</v>
          </cell>
          <cell r="K55">
            <v>804</v>
          </cell>
          <cell r="L55" t="str">
            <v>Family and Community Services</v>
          </cell>
          <cell r="M55" t="str">
            <v>Organisation</v>
          </cell>
          <cell r="N55" t="str">
            <v>2015 YTD1</v>
          </cell>
          <cell r="P55">
            <v>904</v>
          </cell>
          <cell r="Q55" t="str">
            <v>Family &amp; Community Services</v>
          </cell>
          <cell r="R55" t="str">
            <v>904PD</v>
          </cell>
          <cell r="S55" t="str">
            <v>Department of Family &amp; Community Services</v>
          </cell>
          <cell r="T55" t="str">
            <v>Public Service</v>
          </cell>
          <cell r="U55" t="str">
            <v>Department</v>
          </cell>
          <cell r="V55">
            <v>1002</v>
          </cell>
          <cell r="W55" t="str">
            <v>Department of Family and Community Services</v>
          </cell>
        </row>
        <row r="56">
          <cell r="I56">
            <v>319</v>
          </cell>
          <cell r="J56" t="str">
            <v>Programs and Service Design</v>
          </cell>
          <cell r="K56">
            <v>804</v>
          </cell>
          <cell r="L56" t="str">
            <v>Family and Community Services</v>
          </cell>
          <cell r="M56" t="str">
            <v>Organisation</v>
          </cell>
          <cell r="N56" t="str">
            <v>2015 YTD1</v>
          </cell>
          <cell r="P56">
            <v>904</v>
          </cell>
          <cell r="Q56" t="str">
            <v>Family &amp; Community Services</v>
          </cell>
          <cell r="R56" t="str">
            <v>904PD</v>
          </cell>
          <cell r="S56" t="str">
            <v>Department of Family &amp; Community Services</v>
          </cell>
          <cell r="T56" t="str">
            <v>Public Service</v>
          </cell>
          <cell r="U56" t="str">
            <v>Department</v>
          </cell>
          <cell r="V56">
            <v>1002</v>
          </cell>
          <cell r="W56" t="str">
            <v>Department of Family and Community Services</v>
          </cell>
        </row>
        <row r="57">
          <cell r="I57">
            <v>321</v>
          </cell>
          <cell r="J57" t="str">
            <v>Strategic Reform and Policy</v>
          </cell>
          <cell r="K57">
            <v>804</v>
          </cell>
          <cell r="L57" t="str">
            <v>Family and Community Services</v>
          </cell>
          <cell r="M57" t="str">
            <v>Organisation</v>
          </cell>
          <cell r="N57" t="str">
            <v>2015 YTD1</v>
          </cell>
          <cell r="P57">
            <v>904</v>
          </cell>
          <cell r="Q57" t="str">
            <v>Family &amp; Community Services</v>
          </cell>
          <cell r="R57" t="str">
            <v>904PD</v>
          </cell>
          <cell r="S57" t="str">
            <v>Department of Family &amp; Community Services</v>
          </cell>
          <cell r="T57" t="str">
            <v>Public Service</v>
          </cell>
          <cell r="U57" t="str">
            <v>Department</v>
          </cell>
          <cell r="V57">
            <v>1002</v>
          </cell>
          <cell r="W57" t="str">
            <v>Department of Family and Community Services</v>
          </cell>
        </row>
        <row r="58">
          <cell r="I58">
            <v>348</v>
          </cell>
          <cell r="J58" t="str">
            <v>Northern Cluster</v>
          </cell>
          <cell r="K58">
            <v>804</v>
          </cell>
          <cell r="L58" t="str">
            <v>Family and Community Services</v>
          </cell>
          <cell r="M58" t="str">
            <v>Organisation</v>
          </cell>
          <cell r="N58" t="str">
            <v>2015 YTD1</v>
          </cell>
          <cell r="P58">
            <v>904</v>
          </cell>
          <cell r="Q58" t="str">
            <v>Family &amp; Community Services</v>
          </cell>
          <cell r="R58" t="str">
            <v>904PD</v>
          </cell>
          <cell r="S58" t="str">
            <v>Department of Family &amp; Community Services</v>
          </cell>
          <cell r="T58" t="str">
            <v>Public Service</v>
          </cell>
          <cell r="U58" t="str">
            <v>Department</v>
          </cell>
          <cell r="V58">
            <v>1002</v>
          </cell>
          <cell r="W58" t="str">
            <v>Department of Family and Community Services</v>
          </cell>
        </row>
        <row r="59">
          <cell r="I59">
            <v>103</v>
          </cell>
          <cell r="J59" t="str">
            <v>Office of the Children's Guardian</v>
          </cell>
          <cell r="K59">
            <v>103</v>
          </cell>
          <cell r="L59" t="str">
            <v>Children's Guardian</v>
          </cell>
          <cell r="M59" t="str">
            <v>Organisation</v>
          </cell>
          <cell r="N59" t="str">
            <v>2015 YTD1</v>
          </cell>
          <cell r="P59">
            <v>904</v>
          </cell>
          <cell r="Q59" t="str">
            <v>Family &amp; Community Services</v>
          </cell>
          <cell r="R59" t="str">
            <v>904SA</v>
          </cell>
          <cell r="S59" t="str">
            <v>Family &amp; Community Services Separate Public Service Agencies</v>
          </cell>
          <cell r="T59" t="str">
            <v>Public Service</v>
          </cell>
          <cell r="U59" t="str">
            <v>Separate Public Service Agencies</v>
          </cell>
          <cell r="V59">
            <v>103</v>
          </cell>
          <cell r="W59" t="str">
            <v>Office of the Children's Guardian</v>
          </cell>
        </row>
        <row r="60">
          <cell r="I60">
            <v>10</v>
          </cell>
          <cell r="J60" t="str">
            <v>Trustees of the Museum of Applied Arts and Sciences</v>
          </cell>
          <cell r="K60">
            <v>10</v>
          </cell>
          <cell r="L60" t="str">
            <v>Museum of Applied Arts and Sciences</v>
          </cell>
          <cell r="M60" t="str">
            <v>Organisation</v>
          </cell>
          <cell r="N60" t="str">
            <v>2015 YTD1</v>
          </cell>
          <cell r="P60">
            <v>905</v>
          </cell>
          <cell r="Q60" t="str">
            <v>Trade &amp; Investment, Regional Infrastructure &amp; Services</v>
          </cell>
          <cell r="R60" t="str">
            <v>905EA</v>
          </cell>
          <cell r="S60" t="str">
            <v>Department of Trade &amp; Investment, Regional Infrastructure &amp; Services Public Service Executive Agencies</v>
          </cell>
          <cell r="T60" t="str">
            <v>Public Service</v>
          </cell>
          <cell r="U60" t="str">
            <v>Public Service Executive Agencies</v>
          </cell>
          <cell r="V60">
            <v>10</v>
          </cell>
          <cell r="W60" t="str">
            <v>Trustees of the Museum of Applied Arts and Sciences</v>
          </cell>
        </row>
        <row r="61">
          <cell r="I61">
            <v>11</v>
          </cell>
          <cell r="J61" t="str">
            <v>Library Council of NSW</v>
          </cell>
          <cell r="K61">
            <v>11</v>
          </cell>
          <cell r="L61" t="str">
            <v>State Library</v>
          </cell>
          <cell r="M61" t="str">
            <v>Organisation</v>
          </cell>
          <cell r="N61" t="str">
            <v>2015 YTD1</v>
          </cell>
          <cell r="P61">
            <v>905</v>
          </cell>
          <cell r="Q61" t="str">
            <v>Trade &amp; Investment, Regional Infrastructure &amp; Services</v>
          </cell>
          <cell r="R61" t="str">
            <v>905EA</v>
          </cell>
          <cell r="S61" t="str">
            <v>Department of Trade &amp; Investment, Regional Infrastructure &amp; Services Public Service Executive Agencies</v>
          </cell>
          <cell r="T61" t="str">
            <v>Public Service</v>
          </cell>
          <cell r="U61" t="str">
            <v>Public Service Executive Agencies</v>
          </cell>
          <cell r="V61">
            <v>11</v>
          </cell>
          <cell r="W61" t="str">
            <v>Library Council of NSW</v>
          </cell>
        </row>
        <row r="62">
          <cell r="I62">
            <v>12</v>
          </cell>
          <cell r="J62" t="str">
            <v>Sydney Opera House Trust</v>
          </cell>
          <cell r="K62">
            <v>12</v>
          </cell>
          <cell r="L62" t="str">
            <v>Sydney Opera House</v>
          </cell>
          <cell r="M62" t="str">
            <v>Organisation</v>
          </cell>
          <cell r="N62" t="str">
            <v>2015 YTD1</v>
          </cell>
          <cell r="P62">
            <v>905</v>
          </cell>
          <cell r="Q62" t="str">
            <v>Trade &amp; Investment, Regional Infrastructure &amp; Services</v>
          </cell>
          <cell r="R62" t="str">
            <v>905EA</v>
          </cell>
          <cell r="S62" t="str">
            <v>Department of Trade &amp; Investment, Regional Infrastructure &amp; Services Public Service Executive Agencies</v>
          </cell>
          <cell r="T62" t="str">
            <v>Public Service</v>
          </cell>
          <cell r="U62" t="str">
            <v>Public Service Executive Agencies</v>
          </cell>
          <cell r="V62">
            <v>12</v>
          </cell>
          <cell r="W62" t="str">
            <v>Sydney Opera House Trust</v>
          </cell>
        </row>
        <row r="63">
          <cell r="I63">
            <v>7</v>
          </cell>
          <cell r="J63" t="str">
            <v>Art Gallery of NSW Trust</v>
          </cell>
          <cell r="K63">
            <v>7</v>
          </cell>
          <cell r="L63" t="str">
            <v>Art Gallery</v>
          </cell>
          <cell r="M63" t="str">
            <v>Organisation</v>
          </cell>
          <cell r="N63" t="str">
            <v>2015 YTD1</v>
          </cell>
          <cell r="P63">
            <v>905</v>
          </cell>
          <cell r="Q63" t="str">
            <v>Trade &amp; Investment, Regional Infrastructure &amp; Services</v>
          </cell>
          <cell r="R63" t="str">
            <v>905EA</v>
          </cell>
          <cell r="S63" t="str">
            <v>Department of Trade &amp; Investment, Regional Infrastructure &amp; Services Public Service Executive Agencies</v>
          </cell>
          <cell r="T63" t="str">
            <v>Public Service</v>
          </cell>
          <cell r="U63" t="str">
            <v>Public Service Executive Agencies</v>
          </cell>
          <cell r="V63">
            <v>7</v>
          </cell>
          <cell r="W63" t="str">
            <v>Art Gallery of NSW Trust</v>
          </cell>
        </row>
        <row r="64">
          <cell r="I64">
            <v>8</v>
          </cell>
          <cell r="J64" t="str">
            <v>Australian Museum Trust</v>
          </cell>
          <cell r="K64">
            <v>8</v>
          </cell>
          <cell r="L64" t="str">
            <v>Australian Museum</v>
          </cell>
          <cell r="M64" t="str">
            <v>Organisation</v>
          </cell>
          <cell r="N64" t="str">
            <v>2015 YTD1</v>
          </cell>
          <cell r="P64">
            <v>905</v>
          </cell>
          <cell r="Q64" t="str">
            <v>Trade &amp; Investment, Regional Infrastructure &amp; Services</v>
          </cell>
          <cell r="R64" t="str">
            <v>905EA</v>
          </cell>
          <cell r="S64" t="str">
            <v>Department of Trade &amp; Investment, Regional Infrastructure &amp; Services Public Service Executive Agencies</v>
          </cell>
          <cell r="T64" t="str">
            <v>Public Service</v>
          </cell>
          <cell r="U64" t="str">
            <v>Public Service Executive Agencies</v>
          </cell>
          <cell r="V64">
            <v>8</v>
          </cell>
          <cell r="W64" t="str">
            <v>Australian Museum Trust</v>
          </cell>
        </row>
        <row r="65">
          <cell r="I65">
            <v>507</v>
          </cell>
          <cell r="J65" t="str">
            <v>Local Land Services</v>
          </cell>
          <cell r="K65">
            <v>905</v>
          </cell>
          <cell r="L65" t="str">
            <v>DITRIS</v>
          </cell>
          <cell r="M65" t="str">
            <v>Organisation</v>
          </cell>
          <cell r="N65" t="str">
            <v>2015 YTD1</v>
          </cell>
          <cell r="P65">
            <v>905</v>
          </cell>
          <cell r="Q65" t="str">
            <v>Trade &amp; Investment, Regional Infrastructure &amp; Services</v>
          </cell>
          <cell r="R65" t="str">
            <v>905EA</v>
          </cell>
          <cell r="S65" t="str">
            <v>Department of Trade &amp; Investment, Regional Infrastructure &amp; Services Public Service Executive Agencies</v>
          </cell>
          <cell r="T65" t="str">
            <v>Public Service</v>
          </cell>
          <cell r="U65" t="str">
            <v>Public Service Executive Agencies</v>
          </cell>
          <cell r="V65">
            <v>1013</v>
          </cell>
          <cell r="W65" t="str">
            <v>Local Land Services</v>
          </cell>
        </row>
        <row r="66">
          <cell r="I66">
            <v>66</v>
          </cell>
          <cell r="J66" t="str">
            <v>Hunter Water Corporation</v>
          </cell>
          <cell r="K66">
            <v>66</v>
          </cell>
          <cell r="L66" t="str">
            <v>Hunter Water Corporation</v>
          </cell>
          <cell r="M66" t="str">
            <v>Organisation</v>
          </cell>
          <cell r="N66" t="str">
            <v>2015 YTD1</v>
          </cell>
          <cell r="P66">
            <v>905</v>
          </cell>
          <cell r="Q66" t="str">
            <v>Trade &amp; Investment, Regional Infrastructure &amp; Services</v>
          </cell>
          <cell r="R66" t="str">
            <v>905SC</v>
          </cell>
          <cell r="S66" t="str">
            <v>Trade &amp; Investment, Regional Infrastructure &amp; Services State Owned Corporation</v>
          </cell>
          <cell r="T66" t="str">
            <v>State-Owned Corporations</v>
          </cell>
          <cell r="U66" t="str">
            <v>State-Owned Corporations</v>
          </cell>
          <cell r="V66">
            <v>66</v>
          </cell>
          <cell r="W66" t="str">
            <v>Hunter Water Corporation</v>
          </cell>
        </row>
        <row r="67">
          <cell r="I67">
            <v>710</v>
          </cell>
          <cell r="J67" t="str">
            <v>Essential Energy</v>
          </cell>
          <cell r="K67">
            <v>710</v>
          </cell>
          <cell r="L67" t="str">
            <v>Essential Energy</v>
          </cell>
          <cell r="M67" t="str">
            <v>Organisation</v>
          </cell>
          <cell r="N67" t="str">
            <v>2015 YTD1</v>
          </cell>
          <cell r="P67">
            <v>905</v>
          </cell>
          <cell r="Q67" t="str">
            <v>Trade &amp; Investment, Regional Infrastructure &amp; Services</v>
          </cell>
          <cell r="R67" t="str">
            <v>905SC</v>
          </cell>
          <cell r="S67" t="str">
            <v>Trade &amp; Investment, Regional Infrastructure &amp; Services State Owned Corporation</v>
          </cell>
          <cell r="T67" t="str">
            <v>State-Owned Corporations</v>
          </cell>
          <cell r="U67" t="str">
            <v>State-Owned Corporations</v>
          </cell>
          <cell r="V67">
            <v>710</v>
          </cell>
          <cell r="W67" t="str">
            <v>Essential Energy</v>
          </cell>
        </row>
        <row r="68">
          <cell r="I68">
            <v>752</v>
          </cell>
          <cell r="J68" t="str">
            <v>State Water Corporation</v>
          </cell>
          <cell r="K68">
            <v>752</v>
          </cell>
          <cell r="L68" t="str">
            <v>State Water Corporation</v>
          </cell>
          <cell r="M68" t="str">
            <v>Organisation</v>
          </cell>
          <cell r="N68" t="str">
            <v>2015 YTD1</v>
          </cell>
          <cell r="P68">
            <v>905</v>
          </cell>
          <cell r="Q68" t="str">
            <v>Trade &amp; Investment, Regional Infrastructure &amp; Services</v>
          </cell>
          <cell r="R68" t="str">
            <v>905SC</v>
          </cell>
          <cell r="S68" t="str">
            <v>Trade &amp; Investment, Regional Infrastructure &amp; Services State Owned Corporation</v>
          </cell>
          <cell r="T68" t="str">
            <v>State-Owned Corporations</v>
          </cell>
          <cell r="U68" t="str">
            <v>State-Owned Corporations</v>
          </cell>
          <cell r="V68">
            <v>1021</v>
          </cell>
          <cell r="W68" t="str">
            <v>Water NSW</v>
          </cell>
        </row>
        <row r="69">
          <cell r="I69">
            <v>152</v>
          </cell>
          <cell r="J69" t="str">
            <v>Endeavour Energy</v>
          </cell>
          <cell r="K69">
            <v>152</v>
          </cell>
          <cell r="L69" t="str">
            <v>Endeavour Energy</v>
          </cell>
          <cell r="M69" t="str">
            <v>Organisation</v>
          </cell>
          <cell r="N69" t="str">
            <v>2015 YTD1</v>
          </cell>
          <cell r="P69">
            <v>905</v>
          </cell>
          <cell r="Q69" t="str">
            <v>Trade &amp; Investment, Regional Infrastructure &amp; Services</v>
          </cell>
          <cell r="R69" t="str">
            <v>905SC</v>
          </cell>
          <cell r="S69" t="str">
            <v>Trade &amp; Investment, Regional Infrastructure &amp; Services State Owned Corporation</v>
          </cell>
          <cell r="T69" t="str">
            <v>State-Owned Corporations</v>
          </cell>
          <cell r="U69" t="str">
            <v>State-Owned Corporations</v>
          </cell>
          <cell r="V69">
            <v>152</v>
          </cell>
          <cell r="W69" t="str">
            <v>Endeavour Energy</v>
          </cell>
        </row>
        <row r="70">
          <cell r="I70">
            <v>153</v>
          </cell>
          <cell r="J70" t="str">
            <v>Macquarie Generation</v>
          </cell>
          <cell r="K70">
            <v>153</v>
          </cell>
          <cell r="L70" t="str">
            <v>Macquarie Generation</v>
          </cell>
          <cell r="M70" t="str">
            <v>Organisation</v>
          </cell>
          <cell r="N70" t="str">
            <v>2015 YTD1</v>
          </cell>
          <cell r="O70" t="str">
            <v>Delete from June2015 snapshot version</v>
          </cell>
          <cell r="P70">
            <v>905</v>
          </cell>
          <cell r="Q70" t="str">
            <v>Trade &amp; Investment, Regional Infrastructure &amp; Services</v>
          </cell>
          <cell r="R70" t="str">
            <v>905SC</v>
          </cell>
          <cell r="S70" t="str">
            <v>Trade &amp; Investment, Regional Infrastructure &amp; Services State Owned Corporation</v>
          </cell>
          <cell r="T70" t="str">
            <v>State-Owned Corporations</v>
          </cell>
          <cell r="U70" t="str">
            <v>State-Owned Corporations</v>
          </cell>
          <cell r="V70">
            <v>153</v>
          </cell>
          <cell r="W70" t="str">
            <v>Macquarie Generation</v>
          </cell>
        </row>
        <row r="71">
          <cell r="I71">
            <v>162</v>
          </cell>
          <cell r="J71" t="str">
            <v>Transgrid</v>
          </cell>
          <cell r="K71">
            <v>162</v>
          </cell>
          <cell r="L71" t="str">
            <v>Transgrid</v>
          </cell>
          <cell r="M71" t="str">
            <v>Organisation</v>
          </cell>
          <cell r="N71" t="str">
            <v>2015 YTD1</v>
          </cell>
          <cell r="P71">
            <v>905</v>
          </cell>
          <cell r="Q71" t="str">
            <v>Trade &amp; Investment, Regional Infrastructure &amp; Services</v>
          </cell>
          <cell r="R71" t="str">
            <v>905SC</v>
          </cell>
          <cell r="S71" t="str">
            <v>Trade &amp; Investment, Regional Infrastructure &amp; Services State Owned Corporation</v>
          </cell>
          <cell r="T71" t="str">
            <v>State-Owned Corporations</v>
          </cell>
          <cell r="U71" t="str">
            <v>State-Owned Corporations</v>
          </cell>
          <cell r="V71">
            <v>162</v>
          </cell>
          <cell r="W71" t="str">
            <v>Transgrid</v>
          </cell>
        </row>
        <row r="72">
          <cell r="I72">
            <v>266</v>
          </cell>
          <cell r="J72" t="str">
            <v>Delta Electricity</v>
          </cell>
          <cell r="K72">
            <v>266</v>
          </cell>
          <cell r="L72" t="str">
            <v>Delta electriciy</v>
          </cell>
          <cell r="M72" t="str">
            <v>Organisation</v>
          </cell>
          <cell r="N72" t="str">
            <v>2015 YTD1</v>
          </cell>
          <cell r="P72">
            <v>905</v>
          </cell>
          <cell r="Q72" t="str">
            <v>Trade &amp; Investment, Regional Infrastructure &amp; Services</v>
          </cell>
          <cell r="R72" t="str">
            <v>905SC</v>
          </cell>
          <cell r="S72" t="str">
            <v>Trade &amp; Investment, Regional Infrastructure &amp; Services State Owned Corporation</v>
          </cell>
          <cell r="T72" t="str">
            <v>State-Owned Corporations</v>
          </cell>
          <cell r="U72" t="str">
            <v>State-Owned Corporations</v>
          </cell>
          <cell r="V72">
            <v>266</v>
          </cell>
          <cell r="W72" t="str">
            <v>Delta Electricity</v>
          </cell>
        </row>
        <row r="73">
          <cell r="I73">
            <v>502</v>
          </cell>
          <cell r="J73" t="str">
            <v>Sydney Catchment Authority</v>
          </cell>
          <cell r="K73">
            <v>502</v>
          </cell>
          <cell r="L73" t="str">
            <v>Sydney Catchment Authority</v>
          </cell>
          <cell r="M73" t="str">
            <v>Organisation</v>
          </cell>
          <cell r="N73" t="str">
            <v>2015 YTD1</v>
          </cell>
          <cell r="P73">
            <v>905</v>
          </cell>
          <cell r="Q73" t="str">
            <v>Trade &amp; Investment, Regional Infrastructure &amp; Services</v>
          </cell>
          <cell r="R73" t="str">
            <v>905SC</v>
          </cell>
          <cell r="S73" t="str">
            <v>Trade &amp; Investment, Regional Infrastructure &amp; Services State Owned Corporation</v>
          </cell>
          <cell r="T73" t="str">
            <v>State-Owned Corporations</v>
          </cell>
          <cell r="U73" t="str">
            <v>State-Owned Corporations</v>
          </cell>
          <cell r="V73">
            <v>1021</v>
          </cell>
          <cell r="W73" t="str">
            <v>Water NSW</v>
          </cell>
        </row>
        <row r="74">
          <cell r="I74">
            <v>59</v>
          </cell>
          <cell r="J74" t="str">
            <v>Forestry Corporation of NSW</v>
          </cell>
          <cell r="K74">
            <v>59</v>
          </cell>
          <cell r="L74" t="str">
            <v>Forestry Corporation of NSW</v>
          </cell>
          <cell r="M74" t="str">
            <v>Organisation</v>
          </cell>
          <cell r="N74" t="str">
            <v>2015 YTD1</v>
          </cell>
          <cell r="P74">
            <v>905</v>
          </cell>
          <cell r="Q74" t="str">
            <v>Trade &amp; Investment, Regional Infrastructure &amp; Services</v>
          </cell>
          <cell r="R74" t="str">
            <v>905SC</v>
          </cell>
          <cell r="S74" t="str">
            <v>Trade &amp; Investment, Regional Infrastructure &amp; Services State Owned Corporation</v>
          </cell>
          <cell r="T74" t="str">
            <v>State-Owned Corporations</v>
          </cell>
          <cell r="U74" t="str">
            <v>State-Owned Corporations</v>
          </cell>
          <cell r="V74">
            <v>59</v>
          </cell>
          <cell r="W74" t="str">
            <v>Forestry Corporation of NSW</v>
          </cell>
        </row>
        <row r="75">
          <cell r="I75">
            <v>221</v>
          </cell>
          <cell r="J75" t="str">
            <v>Industry, Innovation, Hospitality and Arts</v>
          </cell>
          <cell r="K75">
            <v>905</v>
          </cell>
          <cell r="L75" t="str">
            <v>DITRIS</v>
          </cell>
          <cell r="M75" t="str">
            <v>Organisation</v>
          </cell>
          <cell r="N75" t="str">
            <v>2015 YTD1</v>
          </cell>
          <cell r="P75">
            <v>905</v>
          </cell>
          <cell r="Q75" t="str">
            <v>Trade &amp; Investment, Regional Infrastructure &amp; Services</v>
          </cell>
          <cell r="R75" t="str">
            <v>905PD</v>
          </cell>
          <cell r="S75" t="str">
            <v>Department of Trade &amp; Investment, Regional Infrastructure &amp; Services</v>
          </cell>
          <cell r="T75" t="str">
            <v>Public Service</v>
          </cell>
          <cell r="U75" t="str">
            <v>Department</v>
          </cell>
          <cell r="V75">
            <v>1006</v>
          </cell>
          <cell r="W75" t="str">
            <v>Department of Trade &amp; Investment, Regional Infrastructure &amp; Services</v>
          </cell>
        </row>
        <row r="76">
          <cell r="I76">
            <v>222</v>
          </cell>
          <cell r="J76" t="str">
            <v>Resources and Energy</v>
          </cell>
          <cell r="K76">
            <v>905</v>
          </cell>
          <cell r="L76" t="str">
            <v>DITRIS</v>
          </cell>
          <cell r="M76" t="str">
            <v>Organisation</v>
          </cell>
          <cell r="N76" t="str">
            <v>2015 YTD1</v>
          </cell>
          <cell r="P76">
            <v>905</v>
          </cell>
          <cell r="Q76" t="str">
            <v>Trade &amp; Investment, Regional Infrastructure &amp; Services</v>
          </cell>
          <cell r="R76" t="str">
            <v>905PD</v>
          </cell>
          <cell r="S76" t="str">
            <v>Department of Trade &amp; Investment, Regional Infrastructure &amp; Services</v>
          </cell>
          <cell r="T76" t="str">
            <v>Public Service</v>
          </cell>
          <cell r="U76" t="str">
            <v>Department</v>
          </cell>
          <cell r="V76">
            <v>1006</v>
          </cell>
          <cell r="W76" t="str">
            <v>Department of Trade &amp; Investment, Regional Infrastructure &amp; Services</v>
          </cell>
        </row>
        <row r="77">
          <cell r="I77">
            <v>223</v>
          </cell>
          <cell r="J77" t="str">
            <v>Finance Strategy and Operations</v>
          </cell>
          <cell r="K77">
            <v>905</v>
          </cell>
          <cell r="L77" t="str">
            <v>DITRIS</v>
          </cell>
          <cell r="M77" t="str">
            <v>Organisation</v>
          </cell>
          <cell r="N77" t="str">
            <v>2015 YTD1</v>
          </cell>
          <cell r="P77">
            <v>905</v>
          </cell>
          <cell r="Q77" t="str">
            <v>Trade &amp; Investment, Regional Infrastructure &amp; Services</v>
          </cell>
          <cell r="R77" t="str">
            <v>905PD</v>
          </cell>
          <cell r="S77" t="str">
            <v>Department of Trade &amp; Investment, Regional Infrastructure &amp; Services</v>
          </cell>
          <cell r="T77" t="str">
            <v>Public Service</v>
          </cell>
          <cell r="U77" t="str">
            <v>Department</v>
          </cell>
          <cell r="V77">
            <v>1006</v>
          </cell>
          <cell r="W77" t="str">
            <v>Department of Trade &amp; Investment, Regional Infrastructure &amp; Services</v>
          </cell>
        </row>
        <row r="78">
          <cell r="I78">
            <v>224</v>
          </cell>
          <cell r="J78" t="str">
            <v xml:space="preserve">Office of the DTIRIS Secretary </v>
          </cell>
          <cell r="K78">
            <v>905</v>
          </cell>
          <cell r="L78" t="str">
            <v>DITRIS</v>
          </cell>
          <cell r="M78" t="str">
            <v>Organisation</v>
          </cell>
          <cell r="N78" t="str">
            <v>2015 YTD1</v>
          </cell>
          <cell r="P78">
            <v>905</v>
          </cell>
          <cell r="Q78" t="str">
            <v>Trade &amp; Investment, Regional Infrastructure &amp; Services</v>
          </cell>
          <cell r="R78" t="str">
            <v>905PD</v>
          </cell>
          <cell r="S78" t="str">
            <v>Department of Trade &amp; Investment, Regional Infrastructure &amp; Services</v>
          </cell>
          <cell r="T78" t="str">
            <v>Public Service</v>
          </cell>
          <cell r="U78" t="str">
            <v>Department</v>
          </cell>
          <cell r="V78">
            <v>1006</v>
          </cell>
          <cell r="W78" t="str">
            <v>Department of Trade &amp; Investment, Regional Infrastructure &amp; Services</v>
          </cell>
        </row>
        <row r="79">
          <cell r="I79">
            <v>114</v>
          </cell>
          <cell r="J79" t="str">
            <v>Sydney Water Corporation</v>
          </cell>
          <cell r="K79">
            <v>114</v>
          </cell>
          <cell r="L79" t="str">
            <v>Sydney Water Corporation</v>
          </cell>
          <cell r="M79" t="str">
            <v>Organisation</v>
          </cell>
          <cell r="N79" t="str">
            <v>2015 YTD1</v>
          </cell>
          <cell r="P79">
            <v>905</v>
          </cell>
          <cell r="Q79" t="str">
            <v>Trade &amp; Investment, Regional Infrastructure &amp; Services</v>
          </cell>
          <cell r="R79" t="str">
            <v>905SC</v>
          </cell>
          <cell r="S79" t="str">
            <v>Trade &amp; Investment, Regional Infrastructure &amp; Services State Owned Corporation</v>
          </cell>
          <cell r="T79" t="str">
            <v>State-Owned Corporations</v>
          </cell>
          <cell r="U79" t="str">
            <v>State-Owned Corporations</v>
          </cell>
          <cell r="V79">
            <v>114</v>
          </cell>
          <cell r="W79" t="str">
            <v>Sydney Water Corporation</v>
          </cell>
        </row>
        <row r="80">
          <cell r="I80">
            <v>143</v>
          </cell>
          <cell r="J80" t="str">
            <v>Ausgrid</v>
          </cell>
          <cell r="K80">
            <v>143</v>
          </cell>
          <cell r="L80" t="str">
            <v>Ausgrid</v>
          </cell>
          <cell r="M80" t="str">
            <v>Organisation</v>
          </cell>
          <cell r="N80" t="str">
            <v>2015 YTD1</v>
          </cell>
          <cell r="P80">
            <v>905</v>
          </cell>
          <cell r="Q80" t="str">
            <v>Trade &amp; Investment, Regional Infrastructure &amp; Services</v>
          </cell>
          <cell r="R80" t="str">
            <v>905SC</v>
          </cell>
          <cell r="S80" t="str">
            <v>Trade &amp; Investment, Regional Infrastructure &amp; Services State Owned Corporation</v>
          </cell>
          <cell r="T80" t="str">
            <v>State-Owned Corporations</v>
          </cell>
          <cell r="U80" t="str">
            <v>State-Owned Corporations</v>
          </cell>
          <cell r="V80">
            <v>143</v>
          </cell>
          <cell r="W80" t="str">
            <v>Ausgrid</v>
          </cell>
        </row>
        <row r="81">
          <cell r="I81">
            <v>216</v>
          </cell>
          <cell r="J81" t="str">
            <v>Independent Liquor and Gaming Authority</v>
          </cell>
          <cell r="K81">
            <v>905</v>
          </cell>
          <cell r="L81" t="str">
            <v>DITRIS</v>
          </cell>
          <cell r="M81" t="str">
            <v>Organisation</v>
          </cell>
          <cell r="N81" t="str">
            <v>2015 YTD1</v>
          </cell>
          <cell r="P81">
            <v>905</v>
          </cell>
          <cell r="Q81" t="str">
            <v>Trade &amp; Investment, Regional Infrastructure &amp; Services</v>
          </cell>
          <cell r="R81" t="str">
            <v>905EA</v>
          </cell>
          <cell r="S81" t="str">
            <v>Department of Trade &amp; Investment, Regional Infrastructure &amp; Services Public Service Executive Agencies</v>
          </cell>
          <cell r="T81" t="str">
            <v>Public Service</v>
          </cell>
          <cell r="U81" t="str">
            <v>Public Service Executive Agencies</v>
          </cell>
          <cell r="V81">
            <v>216</v>
          </cell>
          <cell r="W81" t="str">
            <v>Independent Liquor and Gaming Authority</v>
          </cell>
        </row>
        <row r="82">
          <cell r="I82">
            <v>656</v>
          </cell>
          <cell r="J82" t="str">
            <v>Destination NSW</v>
          </cell>
          <cell r="K82">
            <v>905</v>
          </cell>
          <cell r="L82" t="str">
            <v>DITRIS</v>
          </cell>
          <cell r="M82" t="str">
            <v>Organisation</v>
          </cell>
          <cell r="N82" t="str">
            <v>2015 YTD1</v>
          </cell>
          <cell r="P82">
            <v>905</v>
          </cell>
          <cell r="Q82" t="str">
            <v>Trade &amp; Investment, Regional Infrastructure &amp; Services</v>
          </cell>
          <cell r="R82" t="str">
            <v>905EA</v>
          </cell>
          <cell r="S82" t="str">
            <v>Department of Trade &amp; Investment, Regional Infrastructure &amp; Services Public Service Executive Agencies</v>
          </cell>
          <cell r="T82" t="str">
            <v>Public Service</v>
          </cell>
          <cell r="U82" t="str">
            <v>Public Service Executive Agencies</v>
          </cell>
          <cell r="V82">
            <v>656</v>
          </cell>
          <cell r="W82" t="str">
            <v>Destination NSW</v>
          </cell>
        </row>
        <row r="83">
          <cell r="I83">
            <v>161</v>
          </cell>
          <cell r="J83" t="str">
            <v>NSW Rural Assistance Authority</v>
          </cell>
          <cell r="K83">
            <v>905</v>
          </cell>
          <cell r="L83" t="str">
            <v>DITRIS</v>
          </cell>
          <cell r="M83" t="str">
            <v>Organisation</v>
          </cell>
          <cell r="N83" t="str">
            <v>2015 YTD1</v>
          </cell>
          <cell r="P83">
            <v>905</v>
          </cell>
          <cell r="Q83" t="str">
            <v>Trade &amp; Investment, Regional Infrastructure &amp; Services</v>
          </cell>
          <cell r="R83" t="str">
            <v>905PD</v>
          </cell>
          <cell r="S83" t="str">
            <v>Department of Trade &amp; Investment, Regional Infrastructure &amp; Services</v>
          </cell>
          <cell r="T83" t="str">
            <v>Public Service</v>
          </cell>
          <cell r="U83" t="str">
            <v>Department</v>
          </cell>
          <cell r="V83">
            <v>1006</v>
          </cell>
          <cell r="W83" t="str">
            <v>Department of Trade &amp; Investment, Regional Infrastructure &amp; Services</v>
          </cell>
        </row>
        <row r="84">
          <cell r="I84">
            <v>218</v>
          </cell>
          <cell r="J84" t="str">
            <v>NSW Chief Scientist and Engineer</v>
          </cell>
          <cell r="K84">
            <v>905</v>
          </cell>
          <cell r="L84" t="str">
            <v>DITRIS</v>
          </cell>
          <cell r="M84" t="str">
            <v>Organisation</v>
          </cell>
          <cell r="N84" t="str">
            <v>2015 YTD1</v>
          </cell>
          <cell r="P84">
            <v>905</v>
          </cell>
          <cell r="Q84" t="str">
            <v>Trade &amp; Investment, Regional Infrastructure &amp; Services</v>
          </cell>
          <cell r="R84" t="str">
            <v>905PD</v>
          </cell>
          <cell r="S84" t="str">
            <v>Department of Trade &amp; Investment, Regional Infrastructure &amp; Services</v>
          </cell>
          <cell r="T84" t="str">
            <v>Public Service</v>
          </cell>
          <cell r="U84" t="str">
            <v>Department</v>
          </cell>
          <cell r="V84">
            <v>1006</v>
          </cell>
          <cell r="W84" t="str">
            <v>Department of Trade &amp; Investment, Regional Infrastructure &amp; Services</v>
          </cell>
        </row>
        <row r="85">
          <cell r="I85">
            <v>219</v>
          </cell>
          <cell r="J85" t="str">
            <v>Small Business Commissioner</v>
          </cell>
          <cell r="K85">
            <v>905</v>
          </cell>
          <cell r="L85" t="str">
            <v>DITRIS</v>
          </cell>
          <cell r="M85" t="str">
            <v>Organisation</v>
          </cell>
          <cell r="N85" t="str">
            <v>2015 YTD1</v>
          </cell>
          <cell r="P85">
            <v>905</v>
          </cell>
          <cell r="Q85" t="str">
            <v>Trade &amp; Investment, Regional Infrastructure &amp; Services</v>
          </cell>
          <cell r="R85" t="str">
            <v>905PD</v>
          </cell>
          <cell r="S85" t="str">
            <v>Department of Trade &amp; Investment, Regional Infrastructure &amp; Services</v>
          </cell>
          <cell r="T85" t="str">
            <v>Public Service</v>
          </cell>
          <cell r="U85" t="str">
            <v>Department</v>
          </cell>
          <cell r="V85">
            <v>1006</v>
          </cell>
          <cell r="W85" t="str">
            <v>Department of Trade &amp; Investment, Regional Infrastructure &amp; Services</v>
          </cell>
        </row>
        <row r="86">
          <cell r="I86">
            <v>220</v>
          </cell>
          <cell r="J86" t="str">
            <v>Primary Industries</v>
          </cell>
          <cell r="K86">
            <v>905</v>
          </cell>
          <cell r="L86" t="str">
            <v>DITRIS</v>
          </cell>
          <cell r="M86" t="str">
            <v>Organisation</v>
          </cell>
          <cell r="N86" t="str">
            <v>2015 YTD1</v>
          </cell>
          <cell r="P86">
            <v>905</v>
          </cell>
          <cell r="Q86" t="str">
            <v>Trade &amp; Investment, Regional Infrastructure &amp; Services</v>
          </cell>
          <cell r="R86" t="str">
            <v>905PD</v>
          </cell>
          <cell r="S86" t="str">
            <v>Department of Trade &amp; Investment, Regional Infrastructure &amp; Services</v>
          </cell>
          <cell r="T86" t="str">
            <v>Public Service</v>
          </cell>
          <cell r="U86" t="str">
            <v>Department</v>
          </cell>
          <cell r="V86">
            <v>1006</v>
          </cell>
          <cell r="W86" t="str">
            <v>Department of Trade &amp; Investment, Regional Infrastructure &amp; Services</v>
          </cell>
        </row>
        <row r="87">
          <cell r="I87">
            <v>112</v>
          </cell>
          <cell r="J87" t="str">
            <v>State Transit Authority</v>
          </cell>
          <cell r="K87">
            <v>112</v>
          </cell>
          <cell r="L87" t="str">
            <v>State Transit Authority</v>
          </cell>
          <cell r="M87" t="str">
            <v>Organisation</v>
          </cell>
          <cell r="N87" t="str">
            <v>2015 YTD1</v>
          </cell>
          <cell r="O87" t="str">
            <v>No longer separately identified as Transport Service</v>
          </cell>
          <cell r="P87">
            <v>906</v>
          </cell>
          <cell r="Q87" t="str">
            <v>Transport</v>
          </cell>
          <cell r="R87" t="str">
            <v>906AS</v>
          </cell>
          <cell r="S87" t="str">
            <v>Transport Services</v>
          </cell>
          <cell r="T87" t="str">
            <v>Transport Services</v>
          </cell>
          <cell r="U87" t="str">
            <v>Transport Services</v>
          </cell>
          <cell r="V87">
            <v>112</v>
          </cell>
          <cell r="W87" t="str">
            <v>State Transit Authority</v>
          </cell>
        </row>
        <row r="88">
          <cell r="I88">
            <v>4786</v>
          </cell>
          <cell r="J88" t="str">
            <v>Roads and Maritime Services</v>
          </cell>
          <cell r="K88">
            <v>4786</v>
          </cell>
          <cell r="L88" t="str">
            <v>Roads and Maritime Services</v>
          </cell>
          <cell r="M88" t="str">
            <v>Organisation</v>
          </cell>
          <cell r="N88" t="str">
            <v>2015 YTD1</v>
          </cell>
          <cell r="O88" t="str">
            <v>No longer separately identified as Transport Service</v>
          </cell>
          <cell r="P88">
            <v>906</v>
          </cell>
          <cell r="Q88" t="str">
            <v>Transport</v>
          </cell>
          <cell r="R88" t="str">
            <v>906AS</v>
          </cell>
          <cell r="S88" t="str">
            <v>Transport Services</v>
          </cell>
          <cell r="T88" t="str">
            <v>Transport Services</v>
          </cell>
          <cell r="U88" t="str">
            <v>Transport Services</v>
          </cell>
          <cell r="V88">
            <v>4786</v>
          </cell>
          <cell r="W88" t="str">
            <v>Roads and Maritime Services</v>
          </cell>
        </row>
        <row r="89">
          <cell r="I89">
            <v>720</v>
          </cell>
          <cell r="J89" t="str">
            <v>Sydney Trains</v>
          </cell>
          <cell r="K89">
            <v>729</v>
          </cell>
          <cell r="L89" t="str">
            <v>Rail Corp</v>
          </cell>
          <cell r="M89" t="str">
            <v>Organisation</v>
          </cell>
          <cell r="N89" t="str">
            <v>2015 YTD1</v>
          </cell>
          <cell r="P89">
            <v>906</v>
          </cell>
          <cell r="Q89" t="str">
            <v>Transport</v>
          </cell>
          <cell r="R89" t="str">
            <v>906AS</v>
          </cell>
          <cell r="S89" t="str">
            <v>Transport Services</v>
          </cell>
          <cell r="T89" t="str">
            <v>Transport Services</v>
          </cell>
          <cell r="U89" t="str">
            <v>Transport Services</v>
          </cell>
          <cell r="V89">
            <v>720</v>
          </cell>
          <cell r="W89" t="str">
            <v>Sydney Trains</v>
          </cell>
        </row>
        <row r="90">
          <cell r="I90">
            <v>721</v>
          </cell>
          <cell r="J90" t="str">
            <v>NSW Trains</v>
          </cell>
          <cell r="K90">
            <v>729</v>
          </cell>
          <cell r="L90" t="str">
            <v>Rail Corp</v>
          </cell>
          <cell r="M90" t="str">
            <v>Organisation</v>
          </cell>
          <cell r="N90" t="str">
            <v>2015 YTD1</v>
          </cell>
          <cell r="P90">
            <v>906</v>
          </cell>
          <cell r="Q90" t="str">
            <v>Transport</v>
          </cell>
          <cell r="R90" t="str">
            <v>906AS</v>
          </cell>
          <cell r="S90" t="str">
            <v>Transport Services</v>
          </cell>
          <cell r="T90" t="str">
            <v>Transport Services</v>
          </cell>
          <cell r="U90" t="str">
            <v>Transport Services</v>
          </cell>
          <cell r="V90">
            <v>721</v>
          </cell>
          <cell r="W90" t="str">
            <v>NSW Trains</v>
          </cell>
        </row>
        <row r="91">
          <cell r="I91">
            <v>729</v>
          </cell>
          <cell r="J91" t="str">
            <v>RailCorp</v>
          </cell>
          <cell r="K91">
            <v>729</v>
          </cell>
          <cell r="L91" t="str">
            <v>Rail Corp</v>
          </cell>
          <cell r="M91" t="str">
            <v>Organisation</v>
          </cell>
          <cell r="N91" t="str">
            <v>2015 YTD1</v>
          </cell>
          <cell r="O91" t="str">
            <v>Delete from June2015 snapshot version</v>
          </cell>
          <cell r="P91">
            <v>906</v>
          </cell>
          <cell r="Q91" t="str">
            <v>Transport</v>
          </cell>
          <cell r="R91" t="str">
            <v>906AS</v>
          </cell>
          <cell r="S91" t="str">
            <v>Transport Services</v>
          </cell>
          <cell r="T91" t="str">
            <v>Transport Services</v>
          </cell>
          <cell r="U91" t="str">
            <v>Transport Services</v>
          </cell>
          <cell r="V91">
            <v>729</v>
          </cell>
          <cell r="W91" t="str">
            <v>RailCorp</v>
          </cell>
        </row>
        <row r="92">
          <cell r="I92">
            <v>809</v>
          </cell>
          <cell r="J92" t="str">
            <v>Transport for NSW</v>
          </cell>
          <cell r="K92">
            <v>809</v>
          </cell>
          <cell r="L92" t="str">
            <v>Transport</v>
          </cell>
          <cell r="M92" t="str">
            <v>Organisation</v>
          </cell>
          <cell r="N92" t="str">
            <v>2015 YTD1</v>
          </cell>
          <cell r="O92" t="str">
            <v>No longer separately identified as Transport Service</v>
          </cell>
          <cell r="P92">
            <v>906</v>
          </cell>
          <cell r="Q92" t="str">
            <v>Transport</v>
          </cell>
          <cell r="R92" t="str">
            <v>906AS</v>
          </cell>
          <cell r="S92" t="str">
            <v>Transport Services</v>
          </cell>
          <cell r="T92" t="str">
            <v>Transport Services</v>
          </cell>
          <cell r="U92" t="str">
            <v>Transport Services</v>
          </cell>
          <cell r="V92">
            <v>809</v>
          </cell>
          <cell r="W92" t="str">
            <v>Transport for NSW</v>
          </cell>
        </row>
        <row r="93">
          <cell r="I93">
            <v>785</v>
          </cell>
          <cell r="J93" t="str">
            <v>Office of Transport Safety Investigations</v>
          </cell>
          <cell r="K93">
            <v>785</v>
          </cell>
          <cell r="L93" t="str">
            <v>Transport Safety Investigations</v>
          </cell>
          <cell r="M93" t="str">
            <v>Organisation</v>
          </cell>
          <cell r="N93" t="str">
            <v>2015 YTD1</v>
          </cell>
          <cell r="P93">
            <v>906</v>
          </cell>
          <cell r="Q93" t="str">
            <v>Transport</v>
          </cell>
          <cell r="R93" t="str">
            <v>906OC</v>
          </cell>
          <cell r="S93" t="str">
            <v>Transport Other Crown Services</v>
          </cell>
          <cell r="T93" t="str">
            <v>Other Crown Services</v>
          </cell>
          <cell r="U93" t="str">
            <v>Other Crown Services</v>
          </cell>
          <cell r="V93">
            <v>785</v>
          </cell>
          <cell r="W93" t="str">
            <v>Office of Transport Safety Investigations</v>
          </cell>
        </row>
        <row r="94">
          <cell r="I94">
            <v>716</v>
          </cell>
          <cell r="J94" t="str">
            <v>Department of Transport</v>
          </cell>
          <cell r="K94">
            <v>809</v>
          </cell>
          <cell r="L94" t="str">
            <v>Transport</v>
          </cell>
          <cell r="M94" t="str">
            <v>Organisation</v>
          </cell>
          <cell r="N94" t="str">
            <v>2015 YTD1</v>
          </cell>
          <cell r="P94">
            <v>906</v>
          </cell>
          <cell r="Q94" t="str">
            <v>Transport</v>
          </cell>
          <cell r="R94" t="str">
            <v>906PD</v>
          </cell>
          <cell r="S94" t="str">
            <v>Department of Transport</v>
          </cell>
          <cell r="T94" t="str">
            <v>Public Service</v>
          </cell>
          <cell r="U94" t="str">
            <v>Department</v>
          </cell>
          <cell r="V94">
            <v>716</v>
          </cell>
          <cell r="W94" t="str">
            <v>Department of Transport</v>
          </cell>
        </row>
        <row r="95">
          <cell r="I95">
            <v>744</v>
          </cell>
          <cell r="J95" t="str">
            <v>Independent Transport Safety Regulator</v>
          </cell>
          <cell r="K95">
            <v>744</v>
          </cell>
          <cell r="L95" t="str">
            <v>Independent Transport Safety Regulator</v>
          </cell>
          <cell r="M95" t="str">
            <v>Organisation</v>
          </cell>
          <cell r="N95" t="str">
            <v>2015 YTD1</v>
          </cell>
          <cell r="P95">
            <v>906</v>
          </cell>
          <cell r="Q95" t="str">
            <v>Transport</v>
          </cell>
          <cell r="R95" t="str">
            <v>906SA</v>
          </cell>
          <cell r="S95" t="str">
            <v>Transport Separate Public Service Agencies</v>
          </cell>
          <cell r="T95" t="str">
            <v>Public Service</v>
          </cell>
          <cell r="U95" t="str">
            <v>Separate Public Service Agencies</v>
          </cell>
          <cell r="V95">
            <v>744</v>
          </cell>
          <cell r="W95" t="str">
            <v>Independent Transport Safety Regulator</v>
          </cell>
        </row>
        <row r="96">
          <cell r="I96">
            <v>137</v>
          </cell>
          <cell r="J96" t="str">
            <v>Port Authority of NSW</v>
          </cell>
          <cell r="K96">
            <v>137</v>
          </cell>
          <cell r="L96" t="str">
            <v>Port Authority of NSW</v>
          </cell>
          <cell r="M96" t="str">
            <v>Organisation</v>
          </cell>
          <cell r="N96" t="str">
            <v>2015 YTD1</v>
          </cell>
          <cell r="P96">
            <v>906</v>
          </cell>
          <cell r="Q96" t="str">
            <v>Transport</v>
          </cell>
          <cell r="R96" t="str">
            <v>906SC</v>
          </cell>
          <cell r="S96" t="str">
            <v>Transport State Owned Corporation</v>
          </cell>
          <cell r="T96" t="str">
            <v>State-Owned Corporations</v>
          </cell>
          <cell r="U96" t="str">
            <v>State-Owned Corporations</v>
          </cell>
          <cell r="V96">
            <v>137</v>
          </cell>
          <cell r="W96" t="str">
            <v>Port Authority of NSW</v>
          </cell>
        </row>
        <row r="97">
          <cell r="I97">
            <v>90</v>
          </cell>
          <cell r="J97" t="str">
            <v>NSW Police Force</v>
          </cell>
          <cell r="K97">
            <v>90</v>
          </cell>
          <cell r="L97" t="str">
            <v>NSW Police</v>
          </cell>
          <cell r="M97" t="str">
            <v>Organisation</v>
          </cell>
          <cell r="N97" t="str">
            <v>2015 YTD1</v>
          </cell>
          <cell r="P97">
            <v>907</v>
          </cell>
          <cell r="Q97" t="str">
            <v>Justice</v>
          </cell>
          <cell r="R97" t="str">
            <v>907AS</v>
          </cell>
          <cell r="S97" t="str">
            <v>NSW Police Force</v>
          </cell>
          <cell r="T97" t="str">
            <v>NSW Police Force</v>
          </cell>
          <cell r="U97" t="str">
            <v>NSW Police Force</v>
          </cell>
          <cell r="V97">
            <v>90</v>
          </cell>
          <cell r="W97" t="str">
            <v>NSW Police Force</v>
          </cell>
        </row>
        <row r="98">
          <cell r="I98">
            <v>20</v>
          </cell>
          <cell r="J98" t="str">
            <v>Office of the NSW Rural Fire Service</v>
          </cell>
          <cell r="K98">
            <v>20</v>
          </cell>
          <cell r="L98" t="str">
            <v>Rural Fire Service</v>
          </cell>
          <cell r="M98" t="str">
            <v>Organisation</v>
          </cell>
          <cell r="N98" t="str">
            <v>2015 YTD1</v>
          </cell>
          <cell r="P98">
            <v>907</v>
          </cell>
          <cell r="Q98" t="str">
            <v>Justice</v>
          </cell>
          <cell r="R98" t="str">
            <v>907EA</v>
          </cell>
          <cell r="S98" t="str">
            <v>Department of Justice Public Service Executive Agencies</v>
          </cell>
          <cell r="T98" t="str">
            <v>Public Service</v>
          </cell>
          <cell r="U98" t="str">
            <v>Public Service Executive Agencies</v>
          </cell>
          <cell r="V98">
            <v>20</v>
          </cell>
          <cell r="W98" t="str">
            <v>Office of the NSW Rural Fire Service</v>
          </cell>
        </row>
        <row r="99">
          <cell r="I99">
            <v>308</v>
          </cell>
          <cell r="J99" t="str">
            <v>Crown Solicitor's Office</v>
          </cell>
          <cell r="K99">
            <v>308</v>
          </cell>
          <cell r="L99" t="str">
            <v>Crown Solicitor's Office</v>
          </cell>
          <cell r="M99" t="str">
            <v>Organisation</v>
          </cell>
          <cell r="N99" t="str">
            <v>2015 YTD1</v>
          </cell>
          <cell r="P99">
            <v>907</v>
          </cell>
          <cell r="Q99" t="str">
            <v>Justice</v>
          </cell>
          <cell r="R99" t="str">
            <v>907EA</v>
          </cell>
          <cell r="S99" t="str">
            <v>Department of Justice Public Service Executive Agencies</v>
          </cell>
          <cell r="T99" t="str">
            <v>Public Service</v>
          </cell>
          <cell r="U99" t="str">
            <v>Public Service Executive Agencies</v>
          </cell>
          <cell r="V99">
            <v>308</v>
          </cell>
          <cell r="W99" t="str">
            <v>Crown Solicitor's Office</v>
          </cell>
        </row>
        <row r="100">
          <cell r="I100">
            <v>4538</v>
          </cell>
          <cell r="J100" t="str">
            <v>Ministry for Police &amp; Emergency Services</v>
          </cell>
          <cell r="K100">
            <v>4538</v>
          </cell>
          <cell r="L100" t="str">
            <v>Ministry for Police &amp; Emergency Services</v>
          </cell>
          <cell r="M100" t="str">
            <v>Organisation</v>
          </cell>
          <cell r="N100" t="str">
            <v>2015 YTD1</v>
          </cell>
          <cell r="P100">
            <v>907</v>
          </cell>
          <cell r="Q100" t="str">
            <v>Justice</v>
          </cell>
          <cell r="R100" t="str">
            <v>907EA</v>
          </cell>
          <cell r="S100" t="str">
            <v>Department of Justice Public Service Executive Agencies</v>
          </cell>
          <cell r="T100" t="str">
            <v>Public Service</v>
          </cell>
          <cell r="U100" t="str">
            <v>Public Service Executive Agencies</v>
          </cell>
          <cell r="V100">
            <v>4538</v>
          </cell>
          <cell r="W100" t="str">
            <v>Ministry for Police &amp; Emergency Services</v>
          </cell>
        </row>
        <row r="101">
          <cell r="I101">
            <v>48</v>
          </cell>
          <cell r="J101" t="str">
            <v>Office of the NSW State Emergency Service</v>
          </cell>
          <cell r="K101">
            <v>48</v>
          </cell>
          <cell r="L101" t="str">
            <v>State Emergency Service</v>
          </cell>
          <cell r="M101" t="str">
            <v>Organisation</v>
          </cell>
          <cell r="N101" t="str">
            <v>2015 YTD1</v>
          </cell>
          <cell r="P101">
            <v>907</v>
          </cell>
          <cell r="Q101" t="str">
            <v>Justice</v>
          </cell>
          <cell r="R101" t="str">
            <v>907EA</v>
          </cell>
          <cell r="S101" t="str">
            <v>Department of Justice Public Service Executive Agencies</v>
          </cell>
          <cell r="T101" t="str">
            <v>Public Service</v>
          </cell>
          <cell r="U101" t="str">
            <v>Public Service Executive Agencies</v>
          </cell>
          <cell r="V101">
            <v>48</v>
          </cell>
          <cell r="W101" t="str">
            <v>Office of the NSW State Emergency Service</v>
          </cell>
        </row>
        <row r="102">
          <cell r="I102">
            <v>55</v>
          </cell>
          <cell r="J102" t="str">
            <v>Fire and Rescue NSW</v>
          </cell>
          <cell r="K102">
            <v>55</v>
          </cell>
          <cell r="L102" t="str">
            <v>Fire and Rescue NSW</v>
          </cell>
          <cell r="M102" t="str">
            <v>Organisation</v>
          </cell>
          <cell r="N102" t="str">
            <v>2015 YTD1</v>
          </cell>
          <cell r="P102">
            <v>907</v>
          </cell>
          <cell r="Q102" t="str">
            <v>Justice</v>
          </cell>
          <cell r="R102" t="str">
            <v>907EA</v>
          </cell>
          <cell r="S102" t="str">
            <v>Department of Justice Public Service Executive Agencies</v>
          </cell>
          <cell r="T102" t="str">
            <v>Public Service</v>
          </cell>
          <cell r="U102" t="str">
            <v>Public Service Executive Agencies</v>
          </cell>
          <cell r="V102">
            <v>55</v>
          </cell>
          <cell r="W102" t="str">
            <v>Fire and Rescue NSW</v>
          </cell>
        </row>
        <row r="103">
          <cell r="I103">
            <v>19</v>
          </cell>
          <cell r="J103" t="str">
            <v>Department of Justice</v>
          </cell>
          <cell r="K103">
            <v>19</v>
          </cell>
          <cell r="L103" t="str">
            <v>Department of Police &amp; Justice</v>
          </cell>
          <cell r="M103" t="str">
            <v>Organisation</v>
          </cell>
          <cell r="N103" t="str">
            <v>2015 YTD1</v>
          </cell>
          <cell r="P103">
            <v>907</v>
          </cell>
          <cell r="Q103" t="str">
            <v>Justice</v>
          </cell>
          <cell r="R103" t="str">
            <v>907PD</v>
          </cell>
          <cell r="S103" t="str">
            <v>Department of Justice</v>
          </cell>
          <cell r="T103" t="str">
            <v>Public Service</v>
          </cell>
          <cell r="U103" t="str">
            <v>Department</v>
          </cell>
          <cell r="V103">
            <v>1003</v>
          </cell>
          <cell r="W103" t="str">
            <v>Department of Justice</v>
          </cell>
        </row>
        <row r="104">
          <cell r="I104">
            <v>35</v>
          </cell>
          <cell r="J104" t="str">
            <v>NSW Crime Commission</v>
          </cell>
          <cell r="K104">
            <v>35</v>
          </cell>
          <cell r="L104" t="str">
            <v>Crime Commission</v>
          </cell>
          <cell r="M104" t="str">
            <v>Organisation</v>
          </cell>
          <cell r="N104" t="str">
            <v>2015 YTD1</v>
          </cell>
          <cell r="P104">
            <v>907</v>
          </cell>
          <cell r="Q104" t="str">
            <v>Justice</v>
          </cell>
          <cell r="R104" t="str">
            <v>907SA</v>
          </cell>
          <cell r="S104" t="str">
            <v>Justice Separate Public Service Agencies</v>
          </cell>
          <cell r="T104" t="str">
            <v>Public Service</v>
          </cell>
          <cell r="U104" t="str">
            <v>Separate Public Service Agencies</v>
          </cell>
          <cell r="V104">
            <v>35</v>
          </cell>
          <cell r="W104" t="str">
            <v>NSW Crime Commission</v>
          </cell>
        </row>
        <row r="105">
          <cell r="I105">
            <v>72</v>
          </cell>
          <cell r="J105" t="str">
            <v>Legal Aid Commission</v>
          </cell>
          <cell r="K105">
            <v>72</v>
          </cell>
          <cell r="L105" t="str">
            <v>Legal Aid NSW</v>
          </cell>
          <cell r="M105" t="str">
            <v>Organisation</v>
          </cell>
          <cell r="N105" t="str">
            <v>2015 YTD1</v>
          </cell>
          <cell r="P105">
            <v>907</v>
          </cell>
          <cell r="Q105" t="str">
            <v>Justice</v>
          </cell>
          <cell r="R105" t="str">
            <v>907SA</v>
          </cell>
          <cell r="S105" t="str">
            <v>Justice Separate Public Service Agencies</v>
          </cell>
          <cell r="T105" t="str">
            <v>Public Service</v>
          </cell>
          <cell r="U105" t="str">
            <v>Separate Public Service Agencies</v>
          </cell>
          <cell r="V105">
            <v>72</v>
          </cell>
          <cell r="W105" t="str">
            <v>Legal Aid Commission</v>
          </cell>
        </row>
        <row r="106">
          <cell r="I106">
            <v>18</v>
          </cell>
          <cell r="J106" t="str">
            <v>Information and Privacy Commission</v>
          </cell>
          <cell r="K106">
            <v>812</v>
          </cell>
          <cell r="L106" t="str">
            <v>Information and Privacy Commission</v>
          </cell>
          <cell r="M106" t="str">
            <v>Organisation</v>
          </cell>
          <cell r="N106" t="str">
            <v>2015 YTD1</v>
          </cell>
          <cell r="P106">
            <v>907</v>
          </cell>
          <cell r="Q106" t="str">
            <v>Justice</v>
          </cell>
          <cell r="R106" t="str">
            <v>907SA</v>
          </cell>
          <cell r="S106" t="str">
            <v>Justice Separate Public Service Agencies</v>
          </cell>
          <cell r="T106" t="str">
            <v>Public Service</v>
          </cell>
          <cell r="U106" t="str">
            <v>Separate Public Service Agencies</v>
          </cell>
          <cell r="V106">
            <v>18</v>
          </cell>
          <cell r="W106" t="str">
            <v>Information and Privacy Commission</v>
          </cell>
        </row>
        <row r="107">
          <cell r="I107">
            <v>94</v>
          </cell>
          <cell r="J107" t="str">
            <v>Office of the Director of Public Prosecutions</v>
          </cell>
          <cell r="K107">
            <v>94</v>
          </cell>
          <cell r="L107" t="str">
            <v>Public Prosecutions</v>
          </cell>
          <cell r="M107" t="str">
            <v>Organisation</v>
          </cell>
          <cell r="N107" t="str">
            <v>2015 YTD1</v>
          </cell>
          <cell r="P107">
            <v>907</v>
          </cell>
          <cell r="Q107" t="str">
            <v>Justice</v>
          </cell>
          <cell r="R107" t="str">
            <v>907SA</v>
          </cell>
          <cell r="S107" t="str">
            <v>Justice Separate Public Service Agencies</v>
          </cell>
          <cell r="T107" t="str">
            <v>Public Service</v>
          </cell>
          <cell r="U107" t="str">
            <v>Separate Public Service Agencies</v>
          </cell>
          <cell r="V107">
            <v>94</v>
          </cell>
          <cell r="W107" t="str">
            <v>Office of the Director of Public Prosecutions</v>
          </cell>
        </row>
        <row r="108">
          <cell r="I108">
            <v>292</v>
          </cell>
          <cell r="J108" t="str">
            <v>Teaching Service</v>
          </cell>
          <cell r="K108">
            <v>806</v>
          </cell>
          <cell r="L108" t="str">
            <v>Education</v>
          </cell>
          <cell r="M108" t="str">
            <v>Organisation</v>
          </cell>
          <cell r="N108" t="str">
            <v>2015 YTD1</v>
          </cell>
          <cell r="P108">
            <v>908</v>
          </cell>
          <cell r="Q108" t="str">
            <v>Education &amp; Communities</v>
          </cell>
          <cell r="R108" t="str">
            <v>908AS</v>
          </cell>
          <cell r="S108" t="str">
            <v>Teaching Service</v>
          </cell>
          <cell r="T108" t="str">
            <v>Teaching Service</v>
          </cell>
          <cell r="U108" t="str">
            <v>Teaching Service</v>
          </cell>
          <cell r="V108">
            <v>292</v>
          </cell>
          <cell r="W108" t="str">
            <v>Teaching Service</v>
          </cell>
        </row>
        <row r="109">
          <cell r="I109">
            <v>50</v>
          </cell>
          <cell r="J109" t="str">
            <v>Multicultural NSW</v>
          </cell>
          <cell r="K109">
            <v>50</v>
          </cell>
          <cell r="L109" t="str">
            <v>Multicultural NSW</v>
          </cell>
          <cell r="M109" t="str">
            <v>Organisation</v>
          </cell>
          <cell r="N109" t="str">
            <v>2015 YTD1</v>
          </cell>
          <cell r="P109">
            <v>908</v>
          </cell>
          <cell r="Q109" t="str">
            <v>Education &amp; Communities</v>
          </cell>
          <cell r="R109" t="str">
            <v>908EA</v>
          </cell>
          <cell r="S109" t="str">
            <v>Department of Education &amp; Communities Public Service Executive Agencies</v>
          </cell>
          <cell r="T109" t="str">
            <v>Public Service</v>
          </cell>
          <cell r="U109" t="str">
            <v>Public Service Executive Agencies</v>
          </cell>
          <cell r="V109">
            <v>50</v>
          </cell>
          <cell r="W109" t="str">
            <v>Multicultural NSW</v>
          </cell>
        </row>
        <row r="110">
          <cell r="I110">
            <v>293</v>
          </cell>
          <cell r="J110" t="str">
            <v>School Administrative and Support</v>
          </cell>
          <cell r="K110">
            <v>806</v>
          </cell>
          <cell r="L110" t="str">
            <v>Education</v>
          </cell>
          <cell r="M110" t="str">
            <v>Organisation</v>
          </cell>
          <cell r="N110" t="str">
            <v>2015 YTD1</v>
          </cell>
          <cell r="P110">
            <v>908</v>
          </cell>
          <cell r="Q110" t="str">
            <v>Education &amp; Communities</v>
          </cell>
          <cell r="R110" t="str">
            <v>908OC</v>
          </cell>
          <cell r="S110" t="str">
            <v>Education &amp; Communities Other Crown Services</v>
          </cell>
          <cell r="T110" t="str">
            <v>Other Crown Services</v>
          </cell>
          <cell r="U110" t="str">
            <v>Other Crown Services</v>
          </cell>
          <cell r="V110">
            <v>293</v>
          </cell>
          <cell r="W110" t="str">
            <v>School Administrative and Support</v>
          </cell>
        </row>
        <row r="111">
          <cell r="I111">
            <v>298</v>
          </cell>
          <cell r="J111" t="str">
            <v>TAFE Commission</v>
          </cell>
          <cell r="K111">
            <v>806</v>
          </cell>
          <cell r="L111" t="str">
            <v>Education</v>
          </cell>
          <cell r="M111" t="str">
            <v>Organisation</v>
          </cell>
          <cell r="N111" t="str">
            <v>2015 YTD1</v>
          </cell>
          <cell r="P111">
            <v>908</v>
          </cell>
          <cell r="Q111" t="str">
            <v>Education &amp; Communities</v>
          </cell>
          <cell r="R111" t="str">
            <v>908OC</v>
          </cell>
          <cell r="S111" t="str">
            <v>Education &amp; Communities Other Crown Services</v>
          </cell>
          <cell r="T111" t="str">
            <v>Other Crown Services</v>
          </cell>
          <cell r="U111" t="str">
            <v>Other Crown Services</v>
          </cell>
          <cell r="V111">
            <v>298</v>
          </cell>
          <cell r="W111" t="str">
            <v>TAFE Commission</v>
          </cell>
        </row>
        <row r="112">
          <cell r="I112">
            <v>1</v>
          </cell>
          <cell r="J112" t="str">
            <v>Aboriginal Affairs</v>
          </cell>
          <cell r="K112">
            <v>803</v>
          </cell>
          <cell r="L112" t="str">
            <v>Education &amp; Communities</v>
          </cell>
          <cell r="M112" t="str">
            <v>Organisation</v>
          </cell>
          <cell r="N112" t="str">
            <v>2015 YTD1</v>
          </cell>
          <cell r="P112">
            <v>908</v>
          </cell>
          <cell r="Q112" t="str">
            <v>Education &amp; Communities</v>
          </cell>
          <cell r="R112" t="str">
            <v>908PD</v>
          </cell>
          <cell r="S112" t="str">
            <v>Department of Education &amp; Communities</v>
          </cell>
          <cell r="T112" t="str">
            <v>Public Service</v>
          </cell>
          <cell r="U112" t="str">
            <v>Department</v>
          </cell>
          <cell r="V112">
            <v>1005</v>
          </cell>
          <cell r="W112" t="str">
            <v>Department of Education and Communities</v>
          </cell>
        </row>
        <row r="113">
          <cell r="I113">
            <v>30</v>
          </cell>
          <cell r="J113" t="str">
            <v>Communities Policy and Reform</v>
          </cell>
          <cell r="K113">
            <v>803</v>
          </cell>
          <cell r="L113" t="str">
            <v>Education &amp; Communities</v>
          </cell>
          <cell r="M113" t="str">
            <v>Organisation</v>
          </cell>
          <cell r="N113" t="str">
            <v>2015 YTD1</v>
          </cell>
          <cell r="P113">
            <v>908</v>
          </cell>
          <cell r="Q113" t="str">
            <v>Education &amp; Communities</v>
          </cell>
          <cell r="R113" t="str">
            <v>908PD</v>
          </cell>
          <cell r="S113" t="str">
            <v>Department of Education &amp; Communities</v>
          </cell>
          <cell r="T113" t="str">
            <v>Public Service</v>
          </cell>
          <cell r="U113" t="str">
            <v>Department</v>
          </cell>
          <cell r="V113">
            <v>1005</v>
          </cell>
          <cell r="W113" t="str">
            <v>Department of Education and Communities</v>
          </cell>
        </row>
        <row r="114">
          <cell r="I114">
            <v>783</v>
          </cell>
          <cell r="J114" t="str">
            <v>Commission for Children and Young People</v>
          </cell>
          <cell r="K114">
            <v>803</v>
          </cell>
          <cell r="L114" t="str">
            <v>Education &amp; Communities</v>
          </cell>
          <cell r="M114" t="str">
            <v>Organisation</v>
          </cell>
          <cell r="N114" t="str">
            <v>2015 YTD1</v>
          </cell>
          <cell r="P114">
            <v>908</v>
          </cell>
          <cell r="Q114" t="str">
            <v>Education &amp; Communities</v>
          </cell>
          <cell r="R114" t="str">
            <v>908PD</v>
          </cell>
          <cell r="S114" t="str">
            <v>Department of Education &amp; Communities</v>
          </cell>
          <cell r="T114" t="str">
            <v>Public Service</v>
          </cell>
          <cell r="U114" t="str">
            <v>Department</v>
          </cell>
          <cell r="V114">
            <v>1005</v>
          </cell>
          <cell r="W114" t="str">
            <v>Department of Education and Communities</v>
          </cell>
        </row>
        <row r="115">
          <cell r="I115">
            <v>295</v>
          </cell>
          <cell r="J115" t="str">
            <v>Education and Communities (Public Service)</v>
          </cell>
          <cell r="K115">
            <v>806</v>
          </cell>
          <cell r="L115" t="str">
            <v>Education</v>
          </cell>
          <cell r="M115" t="str">
            <v>Organisation</v>
          </cell>
          <cell r="N115" t="str">
            <v>2015 YTD1</v>
          </cell>
          <cell r="P115">
            <v>908</v>
          </cell>
          <cell r="Q115" t="str">
            <v>Education &amp; Communities</v>
          </cell>
          <cell r="R115" t="str">
            <v>908PD</v>
          </cell>
          <cell r="S115" t="str">
            <v>Department of Education &amp; Communities</v>
          </cell>
          <cell r="T115" t="str">
            <v>Public Service</v>
          </cell>
          <cell r="U115" t="str">
            <v>Department</v>
          </cell>
          <cell r="V115">
            <v>1005</v>
          </cell>
          <cell r="W115" t="str">
            <v>Department of Education and Communities</v>
          </cell>
        </row>
        <row r="116">
          <cell r="I116">
            <v>140</v>
          </cell>
          <cell r="J116" t="str">
            <v>Board of Studies, Teaching and Educational Standards</v>
          </cell>
          <cell r="K116">
            <v>140</v>
          </cell>
          <cell r="L116" t="str">
            <v>BOSTES</v>
          </cell>
          <cell r="M116" t="str">
            <v>Organisation</v>
          </cell>
          <cell r="N116" t="str">
            <v>2015 YTD1</v>
          </cell>
          <cell r="P116">
            <v>908</v>
          </cell>
          <cell r="Q116" t="str">
            <v>Education &amp; Communities</v>
          </cell>
          <cell r="R116" t="str">
            <v>908SA</v>
          </cell>
          <cell r="S116" t="str">
            <v>Education &amp; Communities Separate Public Service Agencies</v>
          </cell>
          <cell r="T116" t="str">
            <v>Public Service</v>
          </cell>
          <cell r="U116" t="str">
            <v>Separate Public Service Agencies</v>
          </cell>
          <cell r="V116">
            <v>140</v>
          </cell>
          <cell r="W116" t="str">
            <v>Board of Studies, Teaching and Educational Standards</v>
          </cell>
        </row>
        <row r="117">
          <cell r="I117">
            <v>299</v>
          </cell>
          <cell r="J117" t="str">
            <v>TAFE Commission (Senior Executives)</v>
          </cell>
          <cell r="K117">
            <v>299</v>
          </cell>
          <cell r="L117" t="str">
            <v>TAFE Commission (Senior Executives)</v>
          </cell>
          <cell r="M117" t="str">
            <v>Organisation</v>
          </cell>
          <cell r="N117" t="str">
            <v>2015 YTD1</v>
          </cell>
          <cell r="P117">
            <v>908</v>
          </cell>
          <cell r="Q117" t="str">
            <v>Education &amp; Communities</v>
          </cell>
          <cell r="R117" t="str">
            <v>908SA</v>
          </cell>
          <cell r="S117" t="str">
            <v>Education &amp; Communities Separate Public Service Agencies</v>
          </cell>
          <cell r="T117" t="str">
            <v>Public Service</v>
          </cell>
          <cell r="U117" t="str">
            <v>Separate Public Service Agencies</v>
          </cell>
          <cell r="V117">
            <v>299</v>
          </cell>
          <cell r="W117" t="str">
            <v>TAFE Commission (Senior Executives)</v>
          </cell>
        </row>
        <row r="118">
          <cell r="I118">
            <v>748</v>
          </cell>
          <cell r="J118" t="str">
            <v>Cancer Institute NSW</v>
          </cell>
          <cell r="K118">
            <v>748</v>
          </cell>
          <cell r="L118" t="str">
            <v>Cancer Institute NSW</v>
          </cell>
          <cell r="M118" t="str">
            <v>Organisation</v>
          </cell>
          <cell r="N118" t="str">
            <v>2015 YTD1</v>
          </cell>
          <cell r="P118">
            <v>909</v>
          </cell>
          <cell r="Q118" t="str">
            <v>Health</v>
          </cell>
          <cell r="R118" t="str">
            <v>909AS</v>
          </cell>
          <cell r="S118" t="str">
            <v>NSW Health Service</v>
          </cell>
          <cell r="T118" t="str">
            <v>NSW Health Service</v>
          </cell>
          <cell r="U118" t="str">
            <v>NSW Health Service</v>
          </cell>
          <cell r="V118">
            <v>748</v>
          </cell>
          <cell r="W118" t="str">
            <v>Cancer Institute NSW</v>
          </cell>
        </row>
        <row r="119">
          <cell r="I119">
            <v>307</v>
          </cell>
          <cell r="J119" t="str">
            <v>Justice Health and Forensic Mental Health Network</v>
          </cell>
          <cell r="K119">
            <v>805</v>
          </cell>
          <cell r="L119" t="str">
            <v>Ministry of Health</v>
          </cell>
          <cell r="M119" t="str">
            <v>Organisation</v>
          </cell>
          <cell r="N119" t="str">
            <v>2015 YTD1</v>
          </cell>
          <cell r="P119">
            <v>909</v>
          </cell>
          <cell r="Q119" t="str">
            <v>Health</v>
          </cell>
          <cell r="R119" t="str">
            <v>909AS</v>
          </cell>
          <cell r="S119" t="str">
            <v>NSW Health Service</v>
          </cell>
          <cell r="T119" t="str">
            <v>NSW Health Service</v>
          </cell>
          <cell r="U119" t="str">
            <v>NSW Health Service</v>
          </cell>
          <cell r="V119">
            <v>307</v>
          </cell>
          <cell r="W119" t="str">
            <v>Justice Health and Forensic Mental Health Network</v>
          </cell>
        </row>
        <row r="120">
          <cell r="I120">
            <v>4</v>
          </cell>
          <cell r="J120" t="str">
            <v>Ambulance Service of NSW</v>
          </cell>
          <cell r="K120">
            <v>805</v>
          </cell>
          <cell r="L120" t="str">
            <v>Ministry of Health</v>
          </cell>
          <cell r="M120" t="str">
            <v>Organisation</v>
          </cell>
          <cell r="N120" t="str">
            <v>2015 YTD1</v>
          </cell>
          <cell r="P120">
            <v>909</v>
          </cell>
          <cell r="Q120" t="str">
            <v>Health</v>
          </cell>
          <cell r="R120" t="str">
            <v>909AS</v>
          </cell>
          <cell r="S120" t="str">
            <v>NSW Health Service</v>
          </cell>
          <cell r="T120" t="str">
            <v>NSW Health Service</v>
          </cell>
          <cell r="U120" t="str">
            <v>NSW Health Service</v>
          </cell>
          <cell r="V120">
            <v>4</v>
          </cell>
          <cell r="W120" t="str">
            <v>Ambulance Service of NSW</v>
          </cell>
        </row>
        <row r="121">
          <cell r="I121">
            <v>529</v>
          </cell>
          <cell r="J121" t="str">
            <v>Central Coast Local Health District</v>
          </cell>
          <cell r="K121">
            <v>805</v>
          </cell>
          <cell r="L121" t="str">
            <v>Ministry of Health</v>
          </cell>
          <cell r="M121" t="str">
            <v>Organisation</v>
          </cell>
          <cell r="N121" t="str">
            <v>2015 YTD1</v>
          </cell>
          <cell r="P121">
            <v>909</v>
          </cell>
          <cell r="Q121" t="str">
            <v>Health</v>
          </cell>
          <cell r="R121" t="str">
            <v>909AS</v>
          </cell>
          <cell r="S121" t="str">
            <v>NSW Health Service</v>
          </cell>
          <cell r="T121" t="str">
            <v>NSW Health Service</v>
          </cell>
          <cell r="U121" t="str">
            <v>NSW Health Service</v>
          </cell>
          <cell r="V121">
            <v>529</v>
          </cell>
          <cell r="W121" t="str">
            <v>Central Coast Local Health District</v>
          </cell>
        </row>
        <row r="122">
          <cell r="I122">
            <v>530</v>
          </cell>
          <cell r="J122" t="str">
            <v>Illawarra Shoalhaven Local Health District</v>
          </cell>
          <cell r="K122">
            <v>805</v>
          </cell>
          <cell r="L122" t="str">
            <v>Ministry of Health</v>
          </cell>
          <cell r="M122" t="str">
            <v>Organisation</v>
          </cell>
          <cell r="N122" t="str">
            <v>2015 YTD1</v>
          </cell>
          <cell r="P122">
            <v>909</v>
          </cell>
          <cell r="Q122" t="str">
            <v>Health</v>
          </cell>
          <cell r="R122" t="str">
            <v>909AS</v>
          </cell>
          <cell r="S122" t="str">
            <v>NSW Health Service</v>
          </cell>
          <cell r="T122" t="str">
            <v>NSW Health Service</v>
          </cell>
          <cell r="U122" t="str">
            <v>NSW Health Service</v>
          </cell>
          <cell r="V122">
            <v>530</v>
          </cell>
          <cell r="W122" t="str">
            <v>Illawarra Shoalhaven Local Health District</v>
          </cell>
        </row>
        <row r="123">
          <cell r="I123">
            <v>531</v>
          </cell>
          <cell r="J123" t="str">
            <v>Nepean Blue Mountains Local Health District</v>
          </cell>
          <cell r="K123">
            <v>805</v>
          </cell>
          <cell r="L123" t="str">
            <v>Ministry of Health</v>
          </cell>
          <cell r="M123" t="str">
            <v>Organisation</v>
          </cell>
          <cell r="N123" t="str">
            <v>2015 YTD1</v>
          </cell>
          <cell r="P123">
            <v>909</v>
          </cell>
          <cell r="Q123" t="str">
            <v>Health</v>
          </cell>
          <cell r="R123" t="str">
            <v>909AS</v>
          </cell>
          <cell r="S123" t="str">
            <v>NSW Health Service</v>
          </cell>
          <cell r="T123" t="str">
            <v>NSW Health Service</v>
          </cell>
          <cell r="U123" t="str">
            <v>NSW Health Service</v>
          </cell>
          <cell r="V123">
            <v>531</v>
          </cell>
          <cell r="W123" t="str">
            <v>Nepean Blue Mountains Local Health District</v>
          </cell>
        </row>
        <row r="124">
          <cell r="I124">
            <v>557</v>
          </cell>
          <cell r="J124" t="str">
            <v>Mental Health Commission</v>
          </cell>
          <cell r="K124">
            <v>557</v>
          </cell>
          <cell r="L124" t="str">
            <v>Mental Health Commission</v>
          </cell>
          <cell r="M124" t="str">
            <v>Organisation</v>
          </cell>
          <cell r="N124" t="str">
            <v>2015 YTD1</v>
          </cell>
          <cell r="P124">
            <v>909</v>
          </cell>
          <cell r="Q124" t="str">
            <v>Health</v>
          </cell>
          <cell r="R124" t="str">
            <v>909EA</v>
          </cell>
          <cell r="S124" t="str">
            <v>Minstry of Health Public Service Executive Agencies</v>
          </cell>
          <cell r="T124" t="str">
            <v>Public Service</v>
          </cell>
          <cell r="U124" t="str">
            <v>Public Service Executive Agencies</v>
          </cell>
          <cell r="V124">
            <v>557</v>
          </cell>
          <cell r="W124" t="str">
            <v>Mental Health Commission</v>
          </cell>
        </row>
        <row r="125">
          <cell r="I125">
            <v>778</v>
          </cell>
          <cell r="J125" t="str">
            <v>NSW Institute of Psychiatry</v>
          </cell>
          <cell r="K125">
            <v>778</v>
          </cell>
          <cell r="L125" t="str">
            <v>NSW Institute of Psychiatry</v>
          </cell>
          <cell r="M125" t="str">
            <v>Organisation</v>
          </cell>
          <cell r="N125" t="str">
            <v>2015 YTD1</v>
          </cell>
          <cell r="P125">
            <v>909</v>
          </cell>
          <cell r="Q125" t="str">
            <v>Health</v>
          </cell>
          <cell r="R125" t="str">
            <v>909EA</v>
          </cell>
          <cell r="S125" t="str">
            <v>Minstry of Health Public Service Executive Agencies</v>
          </cell>
          <cell r="T125" t="str">
            <v>Public Service</v>
          </cell>
          <cell r="U125" t="str">
            <v>Public Service Executive Agencies</v>
          </cell>
          <cell r="V125">
            <v>1023</v>
          </cell>
          <cell r="W125" t="str">
            <v>NSW Institute of Psychiatry</v>
          </cell>
        </row>
        <row r="126">
          <cell r="I126">
            <v>558</v>
          </cell>
          <cell r="J126" t="str">
            <v>Health Professional Councils Authority</v>
          </cell>
          <cell r="K126">
            <v>805</v>
          </cell>
          <cell r="L126" t="str">
            <v>Ministry of Health</v>
          </cell>
          <cell r="M126" t="str">
            <v>Organisation</v>
          </cell>
          <cell r="N126" t="str">
            <v>2015 YTD1</v>
          </cell>
          <cell r="P126">
            <v>909</v>
          </cell>
          <cell r="Q126" t="str">
            <v>Health</v>
          </cell>
          <cell r="R126" t="str">
            <v>909EA</v>
          </cell>
          <cell r="S126" t="str">
            <v>Minstry of Health Public Service Executive Agencies</v>
          </cell>
          <cell r="T126" t="str">
            <v>Public Service</v>
          </cell>
          <cell r="U126" t="str">
            <v>Public Service Executive Agencies</v>
          </cell>
          <cell r="V126">
            <v>558</v>
          </cell>
          <cell r="W126" t="str">
            <v>Health Professional Councils Authority</v>
          </cell>
        </row>
        <row r="127">
          <cell r="I127">
            <v>64</v>
          </cell>
          <cell r="J127" t="str">
            <v>Ministry of Health (Entity)</v>
          </cell>
          <cell r="K127">
            <v>805</v>
          </cell>
          <cell r="L127" t="str">
            <v>Ministry of Health</v>
          </cell>
          <cell r="M127" t="str">
            <v>Organisation</v>
          </cell>
          <cell r="N127" t="str">
            <v>2015 YTD1</v>
          </cell>
          <cell r="P127">
            <v>909</v>
          </cell>
          <cell r="Q127" t="str">
            <v>Health</v>
          </cell>
          <cell r="R127" t="str">
            <v>909PD</v>
          </cell>
          <cell r="S127" t="str">
            <v>Ministry of Health</v>
          </cell>
          <cell r="T127" t="str">
            <v>Public Service</v>
          </cell>
          <cell r="U127" t="str">
            <v>Department</v>
          </cell>
          <cell r="V127">
            <v>1020</v>
          </cell>
          <cell r="W127" t="str">
            <v>Ministry of Health</v>
          </cell>
        </row>
        <row r="128">
          <cell r="I128">
            <v>556</v>
          </cell>
          <cell r="J128" t="str">
            <v>Mental Health Review Tribunal</v>
          </cell>
          <cell r="K128">
            <v>805</v>
          </cell>
          <cell r="L128" t="str">
            <v>Ministry of Health</v>
          </cell>
          <cell r="M128" t="str">
            <v>Organisation</v>
          </cell>
          <cell r="N128" t="str">
            <v>2015 YTD1</v>
          </cell>
          <cell r="P128">
            <v>909</v>
          </cell>
          <cell r="Q128" t="str">
            <v>Health</v>
          </cell>
          <cell r="R128" t="str">
            <v>909PD</v>
          </cell>
          <cell r="S128" t="str">
            <v>Ministry of Health</v>
          </cell>
          <cell r="T128" t="str">
            <v>Public Service</v>
          </cell>
          <cell r="U128" t="str">
            <v>Department</v>
          </cell>
          <cell r="V128">
            <v>1020</v>
          </cell>
          <cell r="W128" t="str">
            <v>Ministry of Health</v>
          </cell>
        </row>
        <row r="129">
          <cell r="I129">
            <v>148</v>
          </cell>
          <cell r="J129" t="str">
            <v>Health Care Complaints Commission</v>
          </cell>
          <cell r="K129">
            <v>148</v>
          </cell>
          <cell r="L129" t="str">
            <v>Health Care Complaints Commission</v>
          </cell>
          <cell r="M129" t="str">
            <v>Organisation</v>
          </cell>
          <cell r="N129" t="str">
            <v>2015 YTD1</v>
          </cell>
          <cell r="P129">
            <v>909</v>
          </cell>
          <cell r="Q129" t="str">
            <v>Health</v>
          </cell>
          <cell r="R129" t="str">
            <v>909SA</v>
          </cell>
          <cell r="S129" t="str">
            <v>Health Separate Public Service Agencies</v>
          </cell>
          <cell r="T129" t="str">
            <v>Public Service</v>
          </cell>
          <cell r="U129" t="str">
            <v>Separate Public Service Agencies</v>
          </cell>
          <cell r="V129">
            <v>148</v>
          </cell>
          <cell r="W129" t="str">
            <v>Health Care Complaints Commission</v>
          </cell>
        </row>
        <row r="130">
          <cell r="I130">
            <v>532</v>
          </cell>
          <cell r="J130" t="str">
            <v>Northern Sydney Local Health District</v>
          </cell>
          <cell r="K130">
            <v>805</v>
          </cell>
          <cell r="L130" t="str">
            <v>Ministry of Health</v>
          </cell>
          <cell r="M130" t="str">
            <v>Organisation</v>
          </cell>
          <cell r="N130" t="str">
            <v>2015 YTD1</v>
          </cell>
          <cell r="P130">
            <v>909</v>
          </cell>
          <cell r="Q130" t="str">
            <v>Health</v>
          </cell>
          <cell r="R130" t="str">
            <v>909AS</v>
          </cell>
          <cell r="S130" t="str">
            <v>NSW Health Service</v>
          </cell>
          <cell r="T130" t="str">
            <v>NSW Health Service</v>
          </cell>
          <cell r="U130" t="str">
            <v>NSW Health Service</v>
          </cell>
          <cell r="V130">
            <v>532</v>
          </cell>
          <cell r="W130" t="str">
            <v>Northern Sydney Local Health District</v>
          </cell>
        </row>
        <row r="131">
          <cell r="I131">
            <v>534</v>
          </cell>
          <cell r="J131" t="str">
            <v>South Western Sydney Local Health District</v>
          </cell>
          <cell r="K131">
            <v>805</v>
          </cell>
          <cell r="L131" t="str">
            <v>Ministry of Health</v>
          </cell>
          <cell r="M131" t="str">
            <v>Organisation</v>
          </cell>
          <cell r="N131" t="str">
            <v>2015 YTD1</v>
          </cell>
          <cell r="P131">
            <v>909</v>
          </cell>
          <cell r="Q131" t="str">
            <v>Health</v>
          </cell>
          <cell r="R131" t="str">
            <v>909AS</v>
          </cell>
          <cell r="S131" t="str">
            <v>NSW Health Service</v>
          </cell>
          <cell r="T131" t="str">
            <v>NSW Health Service</v>
          </cell>
          <cell r="U131" t="str">
            <v>NSW Health Service</v>
          </cell>
          <cell r="V131">
            <v>534</v>
          </cell>
          <cell r="W131" t="str">
            <v>South Western Sydney Local Health District</v>
          </cell>
        </row>
        <row r="132">
          <cell r="I132">
            <v>535</v>
          </cell>
          <cell r="J132" t="str">
            <v>Sydney Local Health District</v>
          </cell>
          <cell r="K132">
            <v>805</v>
          </cell>
          <cell r="L132" t="str">
            <v>Ministry of Health</v>
          </cell>
          <cell r="M132" t="str">
            <v>Organisation</v>
          </cell>
          <cell r="N132" t="str">
            <v>2015 YTD1</v>
          </cell>
          <cell r="P132">
            <v>909</v>
          </cell>
          <cell r="Q132" t="str">
            <v>Health</v>
          </cell>
          <cell r="R132" t="str">
            <v>909AS</v>
          </cell>
          <cell r="S132" t="str">
            <v>NSW Health Service</v>
          </cell>
          <cell r="T132" t="str">
            <v>NSW Health Service</v>
          </cell>
          <cell r="U132" t="str">
            <v>NSW Health Service</v>
          </cell>
          <cell r="V132">
            <v>535</v>
          </cell>
          <cell r="W132" t="str">
            <v>Sydney Local Health District</v>
          </cell>
        </row>
        <row r="133">
          <cell r="I133">
            <v>536</v>
          </cell>
          <cell r="J133" t="str">
            <v>Western Sydney Local Health District</v>
          </cell>
          <cell r="K133">
            <v>805</v>
          </cell>
          <cell r="L133" t="str">
            <v>Ministry of Health</v>
          </cell>
          <cell r="M133" t="str">
            <v>Organisation</v>
          </cell>
          <cell r="N133" t="str">
            <v>2015 YTD1</v>
          </cell>
          <cell r="P133">
            <v>909</v>
          </cell>
          <cell r="Q133" t="str">
            <v>Health</v>
          </cell>
          <cell r="R133" t="str">
            <v>909AS</v>
          </cell>
          <cell r="S133" t="str">
            <v>NSW Health Service</v>
          </cell>
          <cell r="T133" t="str">
            <v>NSW Health Service</v>
          </cell>
          <cell r="U133" t="str">
            <v>NSW Health Service</v>
          </cell>
          <cell r="V133">
            <v>536</v>
          </cell>
          <cell r="W133" t="str">
            <v>Western Sydney Local Health District</v>
          </cell>
        </row>
        <row r="134">
          <cell r="I134">
            <v>537</v>
          </cell>
          <cell r="J134" t="str">
            <v>Far West Local Health District</v>
          </cell>
          <cell r="K134">
            <v>805</v>
          </cell>
          <cell r="L134" t="str">
            <v>Ministry of Health</v>
          </cell>
          <cell r="M134" t="str">
            <v>Organisation</v>
          </cell>
          <cell r="N134" t="str">
            <v>2015 YTD1</v>
          </cell>
          <cell r="P134">
            <v>909</v>
          </cell>
          <cell r="Q134" t="str">
            <v>Health</v>
          </cell>
          <cell r="R134" t="str">
            <v>909AS</v>
          </cell>
          <cell r="S134" t="str">
            <v>NSW Health Service</v>
          </cell>
          <cell r="T134" t="str">
            <v>NSW Health Service</v>
          </cell>
          <cell r="U134" t="str">
            <v>NSW Health Service</v>
          </cell>
          <cell r="V134">
            <v>537</v>
          </cell>
          <cell r="W134" t="str">
            <v>Far West Local Health District</v>
          </cell>
        </row>
        <row r="135">
          <cell r="I135">
            <v>538</v>
          </cell>
          <cell r="J135" t="str">
            <v>Hunter New England Local Health District</v>
          </cell>
          <cell r="K135">
            <v>805</v>
          </cell>
          <cell r="L135" t="str">
            <v>Ministry of Health</v>
          </cell>
          <cell r="M135" t="str">
            <v>Organisation</v>
          </cell>
          <cell r="N135" t="str">
            <v>2015 YTD1</v>
          </cell>
          <cell r="P135">
            <v>909</v>
          </cell>
          <cell r="Q135" t="str">
            <v>Health</v>
          </cell>
          <cell r="R135" t="str">
            <v>909AS</v>
          </cell>
          <cell r="S135" t="str">
            <v>NSW Health Service</v>
          </cell>
          <cell r="T135" t="str">
            <v>NSW Health Service</v>
          </cell>
          <cell r="U135" t="str">
            <v>NSW Health Service</v>
          </cell>
          <cell r="V135">
            <v>538</v>
          </cell>
          <cell r="W135" t="str">
            <v>Hunter New England Local Health District</v>
          </cell>
        </row>
        <row r="136">
          <cell r="I136">
            <v>540</v>
          </cell>
          <cell r="J136" t="str">
            <v>Murrumbidgee Local Health District</v>
          </cell>
          <cell r="K136">
            <v>805</v>
          </cell>
          <cell r="L136" t="str">
            <v>Ministry of Health</v>
          </cell>
          <cell r="M136" t="str">
            <v>Organisation</v>
          </cell>
          <cell r="N136" t="str">
            <v>2015 YTD1</v>
          </cell>
          <cell r="P136">
            <v>909</v>
          </cell>
          <cell r="Q136" t="str">
            <v>Health</v>
          </cell>
          <cell r="R136" t="str">
            <v>909AS</v>
          </cell>
          <cell r="S136" t="str">
            <v>NSW Health Service</v>
          </cell>
          <cell r="T136" t="str">
            <v>NSW Health Service</v>
          </cell>
          <cell r="U136" t="str">
            <v>NSW Health Service</v>
          </cell>
          <cell r="V136">
            <v>540</v>
          </cell>
          <cell r="W136" t="str">
            <v>Murrumbidgee Local Health District</v>
          </cell>
        </row>
        <row r="137">
          <cell r="I137">
            <v>541</v>
          </cell>
          <cell r="J137" t="str">
            <v>Northern NSW Local Health District</v>
          </cell>
          <cell r="K137">
            <v>805</v>
          </cell>
          <cell r="L137" t="str">
            <v>Ministry of Health</v>
          </cell>
          <cell r="M137" t="str">
            <v>Organisation</v>
          </cell>
          <cell r="N137" t="str">
            <v>2015 YTD1</v>
          </cell>
          <cell r="P137">
            <v>909</v>
          </cell>
          <cell r="Q137" t="str">
            <v>Health</v>
          </cell>
          <cell r="R137" t="str">
            <v>909AS</v>
          </cell>
          <cell r="S137" t="str">
            <v>NSW Health Service</v>
          </cell>
          <cell r="T137" t="str">
            <v>NSW Health Service</v>
          </cell>
          <cell r="U137" t="str">
            <v>NSW Health Service</v>
          </cell>
          <cell r="V137">
            <v>541</v>
          </cell>
          <cell r="W137" t="str">
            <v>Northern NSW Local Health District</v>
          </cell>
        </row>
        <row r="138">
          <cell r="I138">
            <v>542</v>
          </cell>
          <cell r="J138" t="str">
            <v>Southern NSW Local Health District</v>
          </cell>
          <cell r="K138">
            <v>805</v>
          </cell>
          <cell r="L138" t="str">
            <v>Ministry of Health</v>
          </cell>
          <cell r="M138" t="str">
            <v>Organisation</v>
          </cell>
          <cell r="N138" t="str">
            <v>2015 YTD1</v>
          </cell>
          <cell r="P138">
            <v>909</v>
          </cell>
          <cell r="Q138" t="str">
            <v>Health</v>
          </cell>
          <cell r="R138" t="str">
            <v>909AS</v>
          </cell>
          <cell r="S138" t="str">
            <v>NSW Health Service</v>
          </cell>
          <cell r="T138" t="str">
            <v>NSW Health Service</v>
          </cell>
          <cell r="U138" t="str">
            <v>NSW Health Service</v>
          </cell>
          <cell r="V138">
            <v>542</v>
          </cell>
          <cell r="W138" t="str">
            <v>Southern NSW Local Health District</v>
          </cell>
        </row>
        <row r="139">
          <cell r="I139">
            <v>543</v>
          </cell>
          <cell r="J139" t="str">
            <v>Western NSW Local Health District</v>
          </cell>
          <cell r="K139">
            <v>805</v>
          </cell>
          <cell r="L139" t="str">
            <v>Ministry of Health</v>
          </cell>
          <cell r="M139" t="str">
            <v>Organisation</v>
          </cell>
          <cell r="N139" t="str">
            <v>2015 YTD1</v>
          </cell>
          <cell r="P139">
            <v>909</v>
          </cell>
          <cell r="Q139" t="str">
            <v>Health</v>
          </cell>
          <cell r="R139" t="str">
            <v>909AS</v>
          </cell>
          <cell r="S139" t="str">
            <v>NSW Health Service</v>
          </cell>
          <cell r="T139" t="str">
            <v>NSW Health Service</v>
          </cell>
          <cell r="U139" t="str">
            <v>NSW Health Service</v>
          </cell>
          <cell r="V139">
            <v>543</v>
          </cell>
          <cell r="W139" t="str">
            <v>Western NSW Local Health District</v>
          </cell>
        </row>
        <row r="140">
          <cell r="I140">
            <v>544</v>
          </cell>
          <cell r="J140" t="str">
            <v>Albury Woodonga Health</v>
          </cell>
          <cell r="K140">
            <v>805</v>
          </cell>
          <cell r="L140" t="str">
            <v>Ministry of Health</v>
          </cell>
          <cell r="M140" t="str">
            <v>Organisation</v>
          </cell>
          <cell r="N140" t="str">
            <v>2015 YTD1</v>
          </cell>
          <cell r="P140">
            <v>909</v>
          </cell>
          <cell r="Q140" t="str">
            <v>Health</v>
          </cell>
          <cell r="R140" t="str">
            <v>909AS</v>
          </cell>
          <cell r="S140" t="str">
            <v>NSW Health Service</v>
          </cell>
          <cell r="T140" t="str">
            <v>NSW Health Service</v>
          </cell>
          <cell r="U140" t="str">
            <v>NSW Health Service</v>
          </cell>
          <cell r="V140">
            <v>544</v>
          </cell>
          <cell r="W140" t="str">
            <v>Albury Woodonga Health</v>
          </cell>
        </row>
        <row r="141">
          <cell r="I141">
            <v>533</v>
          </cell>
          <cell r="J141" t="str">
            <v>South Eastern Sydney Local Health District</v>
          </cell>
          <cell r="K141">
            <v>805</v>
          </cell>
          <cell r="L141" t="str">
            <v>Ministry of Health</v>
          </cell>
          <cell r="M141" t="str">
            <v>Organisation</v>
          </cell>
          <cell r="N141" t="str">
            <v>2015 YTD1</v>
          </cell>
          <cell r="P141">
            <v>909</v>
          </cell>
          <cell r="Q141" t="str">
            <v>Health</v>
          </cell>
          <cell r="R141" t="str">
            <v>909AS</v>
          </cell>
          <cell r="S141" t="str">
            <v>NSW Health Service</v>
          </cell>
          <cell r="T141" t="str">
            <v>NSW Health Service</v>
          </cell>
          <cell r="U141" t="str">
            <v>NSW Health Service</v>
          </cell>
          <cell r="V141">
            <v>533</v>
          </cell>
          <cell r="W141" t="str">
            <v>South Eastern Sydney Local Health District</v>
          </cell>
        </row>
        <row r="142">
          <cell r="I142">
            <v>551</v>
          </cell>
          <cell r="J142" t="str">
            <v>Sydney Children's Hospital Network</v>
          </cell>
          <cell r="K142">
            <v>805</v>
          </cell>
          <cell r="L142" t="str">
            <v>Ministry of Health</v>
          </cell>
          <cell r="M142" t="str">
            <v>Organisation</v>
          </cell>
          <cell r="N142" t="str">
            <v>2015 YTD1</v>
          </cell>
          <cell r="P142">
            <v>909</v>
          </cell>
          <cell r="Q142" t="str">
            <v>Health</v>
          </cell>
          <cell r="R142" t="str">
            <v>909AS</v>
          </cell>
          <cell r="S142" t="str">
            <v>NSW Health Service</v>
          </cell>
          <cell r="T142" t="str">
            <v>NSW Health Service</v>
          </cell>
          <cell r="U142" t="str">
            <v>NSW Health Service</v>
          </cell>
          <cell r="V142">
            <v>551</v>
          </cell>
          <cell r="W142" t="str">
            <v>Sydney Children's Hospital Network</v>
          </cell>
        </row>
        <row r="143">
          <cell r="I143">
            <v>553</v>
          </cell>
          <cell r="J143" t="str">
            <v>Health Pathology</v>
          </cell>
          <cell r="K143">
            <v>805</v>
          </cell>
          <cell r="L143" t="str">
            <v>Ministry of Health</v>
          </cell>
          <cell r="M143" t="str">
            <v>Organisation</v>
          </cell>
          <cell r="N143" t="str">
            <v>2015 YTD1</v>
          </cell>
          <cell r="P143">
            <v>909</v>
          </cell>
          <cell r="Q143" t="str">
            <v>Health</v>
          </cell>
          <cell r="R143" t="str">
            <v>909AS</v>
          </cell>
          <cell r="S143" t="str">
            <v>NSW Health Service</v>
          </cell>
          <cell r="T143" t="str">
            <v>NSW Health Service</v>
          </cell>
          <cell r="U143" t="str">
            <v>NSW Health Service</v>
          </cell>
          <cell r="V143">
            <v>553</v>
          </cell>
          <cell r="W143" t="str">
            <v>Health Pathology</v>
          </cell>
        </row>
        <row r="144">
          <cell r="I144">
            <v>554</v>
          </cell>
          <cell r="J144" t="str">
            <v>NSW Kids and Families</v>
          </cell>
          <cell r="K144">
            <v>805</v>
          </cell>
          <cell r="L144" t="str">
            <v>Ministry of Health</v>
          </cell>
          <cell r="M144" t="str">
            <v>Organisation</v>
          </cell>
          <cell r="N144" t="str">
            <v>2015 YTD1</v>
          </cell>
          <cell r="P144">
            <v>909</v>
          </cell>
          <cell r="Q144" t="str">
            <v>Health</v>
          </cell>
          <cell r="R144" t="str">
            <v>909AS</v>
          </cell>
          <cell r="S144" t="str">
            <v>NSW Health Service</v>
          </cell>
          <cell r="T144" t="str">
            <v>NSW Health Service</v>
          </cell>
          <cell r="U144" t="str">
            <v>NSW Health Service</v>
          </cell>
          <cell r="V144">
            <v>554</v>
          </cell>
          <cell r="W144" t="str">
            <v>NSW Kids and Families</v>
          </cell>
        </row>
        <row r="145">
          <cell r="I145">
            <v>555</v>
          </cell>
          <cell r="J145" t="str">
            <v>Health System Support Group</v>
          </cell>
          <cell r="K145">
            <v>805</v>
          </cell>
          <cell r="L145" t="str">
            <v>Ministry of Health</v>
          </cell>
          <cell r="M145" t="str">
            <v>Organisation</v>
          </cell>
          <cell r="N145" t="str">
            <v>2015 YTD1</v>
          </cell>
          <cell r="P145">
            <v>909</v>
          </cell>
          <cell r="Q145" t="str">
            <v>Health</v>
          </cell>
          <cell r="R145" t="str">
            <v>909AS</v>
          </cell>
          <cell r="S145" t="str">
            <v>NSW Health Service</v>
          </cell>
          <cell r="T145" t="str">
            <v>NSW Health Service</v>
          </cell>
          <cell r="U145" t="str">
            <v>NSW Health Service</v>
          </cell>
          <cell r="V145">
            <v>555</v>
          </cell>
          <cell r="W145" t="str">
            <v>Health System Support Group</v>
          </cell>
        </row>
        <row r="146">
          <cell r="I146">
            <v>762</v>
          </cell>
          <cell r="J146" t="str">
            <v>Clinical Excellence Commission</v>
          </cell>
          <cell r="K146">
            <v>805</v>
          </cell>
          <cell r="L146" t="str">
            <v>Ministry of Health</v>
          </cell>
          <cell r="M146" t="str">
            <v>Organisation</v>
          </cell>
          <cell r="N146" t="str">
            <v>2015 YTD1</v>
          </cell>
          <cell r="P146">
            <v>909</v>
          </cell>
          <cell r="Q146" t="str">
            <v>Health</v>
          </cell>
          <cell r="R146" t="str">
            <v>909AS</v>
          </cell>
          <cell r="S146" t="str">
            <v>NSW Health Service</v>
          </cell>
          <cell r="T146" t="str">
            <v>NSW Health Service</v>
          </cell>
          <cell r="U146" t="str">
            <v>NSW Health Service</v>
          </cell>
          <cell r="V146">
            <v>762</v>
          </cell>
          <cell r="W146" t="str">
            <v>Clinical Excellence Commission</v>
          </cell>
        </row>
        <row r="147">
          <cell r="I147">
            <v>539</v>
          </cell>
          <cell r="J147" t="str">
            <v>Mid North Coast Local Health District</v>
          </cell>
          <cell r="K147">
            <v>805</v>
          </cell>
          <cell r="L147" t="str">
            <v>Ministry of Health</v>
          </cell>
          <cell r="M147" t="str">
            <v>Organisation</v>
          </cell>
          <cell r="N147" t="str">
            <v>2015 YTD1</v>
          </cell>
          <cell r="P147">
            <v>909</v>
          </cell>
          <cell r="Q147" t="str">
            <v>Health</v>
          </cell>
          <cell r="R147" t="str">
            <v>909AS</v>
          </cell>
          <cell r="S147" t="str">
            <v>NSW Health Service</v>
          </cell>
          <cell r="T147" t="str">
            <v>NSW Health Service</v>
          </cell>
          <cell r="U147" t="str">
            <v>NSW Health Service</v>
          </cell>
          <cell r="V147">
            <v>539</v>
          </cell>
          <cell r="W147" t="str">
            <v>Mid North Coast Local Health District</v>
          </cell>
        </row>
        <row r="148">
          <cell r="I148">
            <v>764</v>
          </cell>
          <cell r="J148" t="str">
            <v>Bureau of Health Information</v>
          </cell>
          <cell r="K148">
            <v>805</v>
          </cell>
          <cell r="L148" t="str">
            <v>Ministry of Health</v>
          </cell>
          <cell r="M148" t="str">
            <v>Organisation</v>
          </cell>
          <cell r="N148" t="str">
            <v>2015 YTD1</v>
          </cell>
          <cell r="P148">
            <v>909</v>
          </cell>
          <cell r="Q148" t="str">
            <v>Health</v>
          </cell>
          <cell r="R148" t="str">
            <v>909AS</v>
          </cell>
          <cell r="S148" t="str">
            <v>NSW Health Service</v>
          </cell>
          <cell r="T148" t="str">
            <v>NSW Health Service</v>
          </cell>
          <cell r="U148" t="str">
            <v>NSW Health Service</v>
          </cell>
          <cell r="V148">
            <v>764</v>
          </cell>
          <cell r="W148" t="str">
            <v>Bureau of Health Information</v>
          </cell>
        </row>
        <row r="149">
          <cell r="I149">
            <v>765</v>
          </cell>
          <cell r="J149" t="str">
            <v>Agency for Clinical Innovation</v>
          </cell>
          <cell r="K149">
            <v>805</v>
          </cell>
          <cell r="L149" t="str">
            <v>Ministry of Health</v>
          </cell>
          <cell r="M149" t="str">
            <v>Organisation</v>
          </cell>
          <cell r="N149" t="str">
            <v>2015 YTD1</v>
          </cell>
          <cell r="P149">
            <v>909</v>
          </cell>
          <cell r="Q149" t="str">
            <v>Health</v>
          </cell>
          <cell r="R149" t="str">
            <v>909AS</v>
          </cell>
          <cell r="S149" t="str">
            <v>NSW Health Service</v>
          </cell>
          <cell r="T149" t="str">
            <v>NSW Health Service</v>
          </cell>
          <cell r="U149" t="str">
            <v>NSW Health Service</v>
          </cell>
          <cell r="V149">
            <v>765</v>
          </cell>
          <cell r="W149" t="str">
            <v>Agency for Clinical Innovation</v>
          </cell>
        </row>
        <row r="150">
          <cell r="I150">
            <v>791</v>
          </cell>
          <cell r="J150" t="str">
            <v>Health Educaton and Training Institute</v>
          </cell>
          <cell r="K150">
            <v>805</v>
          </cell>
          <cell r="L150" t="str">
            <v>Ministry of Health</v>
          </cell>
          <cell r="M150" t="str">
            <v>Organisation</v>
          </cell>
          <cell r="N150" t="str">
            <v>2015 YTD1</v>
          </cell>
          <cell r="P150">
            <v>909</v>
          </cell>
          <cell r="Q150" t="str">
            <v>Health</v>
          </cell>
          <cell r="R150" t="str">
            <v>909AS</v>
          </cell>
          <cell r="S150" t="str">
            <v>NSW Health Service</v>
          </cell>
          <cell r="T150" t="str">
            <v>NSW Health Service</v>
          </cell>
          <cell r="U150" t="str">
            <v>NSW Health Service</v>
          </cell>
          <cell r="V150">
            <v>791</v>
          </cell>
          <cell r="W150" t="str">
            <v>Health Educaton and Training Institute</v>
          </cell>
        </row>
        <row r="151">
          <cell r="I151">
            <v>797</v>
          </cell>
          <cell r="J151" t="str">
            <v>Health Infrastructure NSW</v>
          </cell>
          <cell r="K151">
            <v>805</v>
          </cell>
          <cell r="L151" t="str">
            <v>Ministry of Health</v>
          </cell>
          <cell r="M151" t="str">
            <v>Organisation</v>
          </cell>
          <cell r="N151" t="str">
            <v>2015 YTD1</v>
          </cell>
          <cell r="P151">
            <v>909</v>
          </cell>
          <cell r="Q151" t="str">
            <v>Health</v>
          </cell>
          <cell r="R151" t="str">
            <v>909AS</v>
          </cell>
          <cell r="S151" t="str">
            <v>NSW Health Service</v>
          </cell>
          <cell r="T151" t="str">
            <v>NSW Health Service</v>
          </cell>
          <cell r="U151" t="str">
            <v>NSW Health Service</v>
          </cell>
          <cell r="V151">
            <v>797</v>
          </cell>
          <cell r="W151" t="str">
            <v>Health Infrastructure NSW</v>
          </cell>
        </row>
        <row r="152">
          <cell r="I152">
            <v>798</v>
          </cell>
          <cell r="J152" t="str">
            <v>HealthShare NSW</v>
          </cell>
          <cell r="K152">
            <v>805</v>
          </cell>
          <cell r="L152" t="str">
            <v>Ministry of Health</v>
          </cell>
          <cell r="M152" t="str">
            <v>Organisation</v>
          </cell>
          <cell r="N152" t="str">
            <v>2015 YTD1</v>
          </cell>
          <cell r="P152">
            <v>909</v>
          </cell>
          <cell r="Q152" t="str">
            <v>Health</v>
          </cell>
          <cell r="R152" t="str">
            <v>909AS</v>
          </cell>
          <cell r="S152" t="str">
            <v>NSW Health Service</v>
          </cell>
          <cell r="T152" t="str">
            <v>NSW Health Service</v>
          </cell>
          <cell r="U152" t="str">
            <v>NSW Health Service</v>
          </cell>
          <cell r="V152">
            <v>798</v>
          </cell>
          <cell r="W152" t="str">
            <v>HealthShare NSW</v>
          </cell>
        </row>
        <row r="153">
          <cell r="I153">
            <v>559</v>
          </cell>
          <cell r="J153" t="str">
            <v>eHealth NSW</v>
          </cell>
          <cell r="K153">
            <v>805</v>
          </cell>
          <cell r="L153" t="str">
            <v>Ministry of Health</v>
          </cell>
          <cell r="M153" t="str">
            <v>Organisation</v>
          </cell>
          <cell r="N153" t="str">
            <v>2015 YTD1</v>
          </cell>
          <cell r="P153">
            <v>909</v>
          </cell>
          <cell r="Q153" t="str">
            <v>Health</v>
          </cell>
          <cell r="R153" t="str">
            <v>909AS</v>
          </cell>
          <cell r="S153" t="str">
            <v>NSW Health Service</v>
          </cell>
          <cell r="T153" t="str">
            <v>NSW Health Service</v>
          </cell>
          <cell r="U153" t="str">
            <v>NSW Health Service</v>
          </cell>
          <cell r="V153">
            <v>559</v>
          </cell>
          <cell r="W153" t="str">
            <v>eHealth NSW</v>
          </cell>
        </row>
        <row r="154">
          <cell r="I154">
            <v>127</v>
          </cell>
          <cell r="J154" t="str">
            <v>Taronga Conservation Society Australia</v>
          </cell>
          <cell r="K154">
            <v>127</v>
          </cell>
          <cell r="L154" t="str">
            <v>Taronga Conservation Society Australia</v>
          </cell>
          <cell r="M154" t="str">
            <v>Organisation</v>
          </cell>
          <cell r="N154" t="str">
            <v>2015 YTD1</v>
          </cell>
          <cell r="P154">
            <v>910</v>
          </cell>
          <cell r="Q154" t="str">
            <v>Planning &amp; Environment</v>
          </cell>
          <cell r="R154" t="str">
            <v>910EA</v>
          </cell>
          <cell r="S154" t="str">
            <v>Department of Planning &amp; Environment Public Service Executive Agencies</v>
          </cell>
          <cell r="T154" t="str">
            <v>Public Service</v>
          </cell>
          <cell r="U154" t="str">
            <v>Public Service Executive Agencies</v>
          </cell>
          <cell r="V154">
            <v>810</v>
          </cell>
          <cell r="W154" t="str">
            <v>Office of Environment and Heritage</v>
          </cell>
        </row>
        <row r="155">
          <cell r="I155">
            <v>131</v>
          </cell>
          <cell r="J155" t="str">
            <v>Centennial Park and Moore Park Trust</v>
          </cell>
          <cell r="K155">
            <v>131</v>
          </cell>
          <cell r="L155" t="str">
            <v>Centennial Park and Moore Park Trust</v>
          </cell>
          <cell r="M155" t="str">
            <v>Organisation</v>
          </cell>
          <cell r="N155" t="str">
            <v>2015 YTD1</v>
          </cell>
          <cell r="P155">
            <v>910</v>
          </cell>
          <cell r="Q155" t="str">
            <v>Planning &amp; Environment</v>
          </cell>
          <cell r="R155" t="str">
            <v>910EA</v>
          </cell>
          <cell r="S155" t="str">
            <v>Department of Planning &amp; Environment Public Service Executive Agencies</v>
          </cell>
          <cell r="T155" t="str">
            <v>Public Service</v>
          </cell>
          <cell r="U155" t="str">
            <v>Public Service Executive Agencies</v>
          </cell>
          <cell r="V155">
            <v>810</v>
          </cell>
          <cell r="W155" t="str">
            <v>Office of Environment and Heritage</v>
          </cell>
        </row>
        <row r="156">
          <cell r="I156">
            <v>29</v>
          </cell>
          <cell r="J156" t="str">
            <v>Western Sydney Parklands Trust</v>
          </cell>
          <cell r="K156">
            <v>29</v>
          </cell>
          <cell r="L156" t="str">
            <v>Western Sydney Parklands Trust</v>
          </cell>
          <cell r="M156" t="str">
            <v>Organisation</v>
          </cell>
          <cell r="N156" t="str">
            <v>2015 YTD1</v>
          </cell>
          <cell r="P156">
            <v>910</v>
          </cell>
          <cell r="Q156" t="str">
            <v>Planning &amp; Environment</v>
          </cell>
          <cell r="R156" t="str">
            <v>910EA</v>
          </cell>
          <cell r="S156" t="str">
            <v>Department of Planning &amp; Environment Public Service Executive Agencies</v>
          </cell>
          <cell r="T156" t="str">
            <v>Public Service</v>
          </cell>
          <cell r="U156" t="str">
            <v>Public Service Executive Agencies</v>
          </cell>
          <cell r="V156">
            <v>810</v>
          </cell>
          <cell r="W156" t="str">
            <v>Office of Environment and Heritage</v>
          </cell>
        </row>
        <row r="157">
          <cell r="I157">
            <v>315</v>
          </cell>
          <cell r="J157" t="str">
            <v>Jenolan Caves Reserve Trust</v>
          </cell>
          <cell r="K157">
            <v>315</v>
          </cell>
          <cell r="L157" t="str">
            <v>Jenolan Caves Reserve Trust</v>
          </cell>
          <cell r="M157" t="str">
            <v>Organisation</v>
          </cell>
          <cell r="N157" t="str">
            <v>2015 YTD1</v>
          </cell>
          <cell r="P157">
            <v>910</v>
          </cell>
          <cell r="Q157" t="str">
            <v>Planning &amp; Environment</v>
          </cell>
          <cell r="R157" t="str">
            <v>910EA</v>
          </cell>
          <cell r="S157" t="str">
            <v>Department of Planning &amp; Environment Public Service Executive Agencies</v>
          </cell>
          <cell r="T157" t="str">
            <v>Public Service</v>
          </cell>
          <cell r="U157" t="str">
            <v>Public Service Executive Agencies</v>
          </cell>
          <cell r="V157">
            <v>810</v>
          </cell>
          <cell r="W157" t="str">
            <v>Office of Environment and Heritage</v>
          </cell>
        </row>
        <row r="158">
          <cell r="I158">
            <v>352</v>
          </cell>
          <cell r="J158" t="str">
            <v>Office of Environment &amp; Heritage (Entity)</v>
          </cell>
          <cell r="K158">
            <v>352</v>
          </cell>
          <cell r="L158" t="str">
            <v>Office of Environment &amp; Heritage</v>
          </cell>
          <cell r="M158" t="str">
            <v>Organisation</v>
          </cell>
          <cell r="N158" t="str">
            <v>2015 YTD1</v>
          </cell>
          <cell r="P158">
            <v>910</v>
          </cell>
          <cell r="Q158" t="str">
            <v>Planning &amp; Environment</v>
          </cell>
          <cell r="R158" t="str">
            <v>910EA</v>
          </cell>
          <cell r="S158" t="str">
            <v>Department of Planning &amp; Environment Public Service Executive Agencies</v>
          </cell>
          <cell r="T158" t="str">
            <v>Public Service</v>
          </cell>
          <cell r="U158" t="str">
            <v>Public Service Executive Agencies</v>
          </cell>
          <cell r="V158">
            <v>810</v>
          </cell>
          <cell r="W158" t="str">
            <v>Office of Environment and Heritage</v>
          </cell>
        </row>
        <row r="159">
          <cell r="I159">
            <v>76</v>
          </cell>
          <cell r="J159" t="str">
            <v>Office of Local Government (Entity)</v>
          </cell>
          <cell r="K159">
            <v>76</v>
          </cell>
          <cell r="L159" t="str">
            <v>Office of Local Government</v>
          </cell>
          <cell r="M159" t="str">
            <v>Organisation</v>
          </cell>
          <cell r="N159" t="str">
            <v>2015 YTD1</v>
          </cell>
          <cell r="P159">
            <v>910</v>
          </cell>
          <cell r="Q159" t="str">
            <v>Planning &amp; Environment</v>
          </cell>
          <cell r="R159" t="str">
            <v>910EA</v>
          </cell>
          <cell r="S159" t="str">
            <v>Department of Planning &amp; Environment Public Service Executive Agencies</v>
          </cell>
          <cell r="T159" t="str">
            <v>Public Service</v>
          </cell>
          <cell r="U159" t="str">
            <v>Public Service Executive Agencies</v>
          </cell>
          <cell r="V159">
            <v>76</v>
          </cell>
          <cell r="W159" t="str">
            <v>Office of Local Government</v>
          </cell>
        </row>
        <row r="160">
          <cell r="I160">
            <v>38</v>
          </cell>
          <cell r="J160" t="str">
            <v>Hunter Development Corporation</v>
          </cell>
          <cell r="K160">
            <v>807</v>
          </cell>
          <cell r="L160" t="str">
            <v>Department of Planning and Infrastructure</v>
          </cell>
          <cell r="M160" t="str">
            <v>Organisation</v>
          </cell>
          <cell r="N160" t="str">
            <v>2015 YTD1</v>
          </cell>
          <cell r="P160">
            <v>910</v>
          </cell>
          <cell r="Q160" t="str">
            <v>Planning &amp; Environment</v>
          </cell>
          <cell r="R160" t="str">
            <v>910PD</v>
          </cell>
          <cell r="S160" t="str">
            <v>Department of Planning &amp; Environment</v>
          </cell>
          <cell r="T160" t="str">
            <v>Public Service</v>
          </cell>
          <cell r="U160" t="str">
            <v>Department</v>
          </cell>
          <cell r="V160">
            <v>779</v>
          </cell>
          <cell r="W160" t="str">
            <v>Department of Planning &amp; Environment</v>
          </cell>
        </row>
        <row r="161">
          <cell r="I161">
            <v>779</v>
          </cell>
          <cell r="J161" t="str">
            <v>Planning and Environment</v>
          </cell>
          <cell r="K161">
            <v>807</v>
          </cell>
          <cell r="L161" t="str">
            <v>Department of Planning and Infrastructure</v>
          </cell>
          <cell r="M161" t="str">
            <v>Organisation</v>
          </cell>
          <cell r="N161" t="str">
            <v>2015 YTD1</v>
          </cell>
          <cell r="P161">
            <v>910</v>
          </cell>
          <cell r="Q161" t="str">
            <v>Planning &amp; Environment</v>
          </cell>
          <cell r="R161" t="str">
            <v>910PD</v>
          </cell>
          <cell r="S161" t="str">
            <v>Department of Planning &amp; Environment</v>
          </cell>
          <cell r="T161" t="str">
            <v>Public Service</v>
          </cell>
          <cell r="U161" t="str">
            <v>Department</v>
          </cell>
          <cell r="V161">
            <v>779</v>
          </cell>
          <cell r="W161" t="str">
            <v>Department of Planning &amp; Environment</v>
          </cell>
        </row>
        <row r="162">
          <cell r="I162">
            <v>60</v>
          </cell>
          <cell r="J162" t="str">
            <v>Environment Protection Authority</v>
          </cell>
          <cell r="K162">
            <v>60</v>
          </cell>
          <cell r="L162" t="str">
            <v>Environment Protection Authority</v>
          </cell>
          <cell r="M162" t="str">
            <v>Organisation</v>
          </cell>
          <cell r="N162" t="str">
            <v>2015 YTD1</v>
          </cell>
          <cell r="P162">
            <v>910</v>
          </cell>
          <cell r="Q162" t="str">
            <v>Planning &amp; Environment</v>
          </cell>
          <cell r="R162" t="str">
            <v>910SA</v>
          </cell>
          <cell r="S162" t="str">
            <v>Planning &amp; Environment Separate Public Service Agencies</v>
          </cell>
          <cell r="T162" t="str">
            <v>Public Service</v>
          </cell>
          <cell r="U162" t="str">
            <v>Separate Public Service Agencies</v>
          </cell>
          <cell r="V162">
            <v>60</v>
          </cell>
          <cell r="W162" t="str">
            <v>Environment Protection Authority</v>
          </cell>
        </row>
        <row r="163">
          <cell r="I163">
            <v>317</v>
          </cell>
          <cell r="J163" t="str">
            <v>Landcom</v>
          </cell>
          <cell r="K163">
            <v>317</v>
          </cell>
          <cell r="L163" t="str">
            <v>Landcom</v>
          </cell>
          <cell r="M163" t="str">
            <v>Organisation</v>
          </cell>
          <cell r="N163" t="str">
            <v>2015 YTD1</v>
          </cell>
          <cell r="P163">
            <v>910</v>
          </cell>
          <cell r="Q163" t="str">
            <v>Planning &amp; Environment</v>
          </cell>
          <cell r="R163" t="str">
            <v>910SC</v>
          </cell>
          <cell r="S163" t="str">
            <v>Planning &amp; Environment State Owned Corporation</v>
          </cell>
          <cell r="T163" t="str">
            <v>State-Owned Corporations</v>
          </cell>
          <cell r="U163" t="str">
            <v>State-Owned Corporations</v>
          </cell>
          <cell r="V163">
            <v>317</v>
          </cell>
          <cell r="W163" t="str">
            <v>Landcom</v>
          </cell>
        </row>
        <row r="164">
          <cell r="I164">
            <v>318</v>
          </cell>
          <cell r="J164" t="str">
            <v>Lord Howe Island Board</v>
          </cell>
          <cell r="K164">
            <v>810</v>
          </cell>
          <cell r="L164" t="str">
            <v>Office of Environment and Heritage</v>
          </cell>
          <cell r="M164" t="str">
            <v>Organisation</v>
          </cell>
          <cell r="N164" t="str">
            <v>2015 YTD1</v>
          </cell>
          <cell r="P164">
            <v>910</v>
          </cell>
          <cell r="Q164" t="str">
            <v>Planning &amp; Environment</v>
          </cell>
          <cell r="R164" t="str">
            <v>910EA</v>
          </cell>
          <cell r="S164" t="str">
            <v>Department of Planning &amp; Environment Public Service Executive Agencies</v>
          </cell>
          <cell r="T164" t="str">
            <v>Public Service</v>
          </cell>
          <cell r="U164" t="str">
            <v>Public Service Executive Agencies</v>
          </cell>
          <cell r="V164">
            <v>76</v>
          </cell>
          <cell r="W164" t="str">
            <v>Office of Local Government</v>
          </cell>
        </row>
        <row r="165">
          <cell r="I165">
            <v>9</v>
          </cell>
          <cell r="J165" t="str">
            <v>Sydney Living Museums</v>
          </cell>
          <cell r="K165">
            <v>810</v>
          </cell>
          <cell r="L165" t="str">
            <v>Office of Environment and Heritage</v>
          </cell>
          <cell r="M165" t="str">
            <v>Organisation</v>
          </cell>
          <cell r="N165" t="str">
            <v>2015 YTD1</v>
          </cell>
          <cell r="P165">
            <v>910</v>
          </cell>
          <cell r="Q165" t="str">
            <v>Planning &amp; Environment</v>
          </cell>
          <cell r="R165" t="str">
            <v>910EA</v>
          </cell>
          <cell r="S165" t="str">
            <v>Department of Planning &amp; Environment Public Service Executive Agencies</v>
          </cell>
          <cell r="T165" t="str">
            <v>Public Service</v>
          </cell>
          <cell r="U165" t="str">
            <v>Public Service Executive Agencies</v>
          </cell>
          <cell r="V165">
            <v>810</v>
          </cell>
          <cell r="W165" t="str">
            <v>Office of Environment and Heritage</v>
          </cell>
        </row>
        <row r="166">
          <cell r="I166">
            <v>99</v>
          </cell>
          <cell r="J166" t="str">
            <v>Royal Botanic Gardens and Domain Trust</v>
          </cell>
          <cell r="K166">
            <v>810</v>
          </cell>
          <cell r="L166" t="str">
            <v>Office of Environment and Heritage</v>
          </cell>
          <cell r="M166" t="str">
            <v>Organisation</v>
          </cell>
          <cell r="N166" t="str">
            <v>2015 YTD1</v>
          </cell>
          <cell r="P166">
            <v>910</v>
          </cell>
          <cell r="Q166" t="str">
            <v>Planning &amp; Environment</v>
          </cell>
          <cell r="R166" t="str">
            <v>910EA</v>
          </cell>
          <cell r="S166" t="str">
            <v>Department of Planning &amp; Environment Public Service Executive Agencies</v>
          </cell>
          <cell r="T166" t="str">
            <v>Public Service</v>
          </cell>
          <cell r="U166" t="str">
            <v>Public Service Executive Agencies</v>
          </cell>
          <cell r="V166">
            <v>810</v>
          </cell>
          <cell r="W166" t="str">
            <v>Office of Environment and Heritage</v>
          </cell>
        </row>
        <row r="167">
          <cell r="I167">
            <v>363</v>
          </cell>
          <cell r="J167" t="str">
            <v>UrbanGrowth NSW Development Corporation</v>
          </cell>
          <cell r="K167">
            <v>363</v>
          </cell>
          <cell r="L167" t="str">
            <v>UrbanGrowth NSW Development Corporation</v>
          </cell>
          <cell r="M167" t="str">
            <v>Organisation</v>
          </cell>
          <cell r="N167" t="str">
            <v>2015 YTD1</v>
          </cell>
          <cell r="P167">
            <v>910</v>
          </cell>
          <cell r="Q167" t="str">
            <v>Planning &amp; Environment</v>
          </cell>
          <cell r="R167" t="str">
            <v>910EA</v>
          </cell>
          <cell r="S167" t="str">
            <v>Department of Planning &amp; Environment Public Service Executive Agencies</v>
          </cell>
          <cell r="T167" t="str">
            <v>Public Service</v>
          </cell>
          <cell r="U167" t="str">
            <v>Public Service Executive Agencies</v>
          </cell>
          <cell r="V167">
            <v>363</v>
          </cell>
          <cell r="W167" t="str">
            <v>UrbanGrowth NSW Development Corporation</v>
          </cell>
        </row>
        <row r="168">
          <cell r="I168">
            <v>300</v>
          </cell>
          <cell r="J168" t="str">
            <v>Sydney Harbour Foreshore Authority</v>
          </cell>
          <cell r="K168">
            <v>300</v>
          </cell>
          <cell r="L168" t="str">
            <v>Sydney Harbour Foreshore Authority</v>
          </cell>
          <cell r="M168" t="str">
            <v>Organisation</v>
          </cell>
          <cell r="N168" t="str">
            <v>2015 YTD1</v>
          </cell>
          <cell r="P168">
            <v>910</v>
          </cell>
          <cell r="Q168" t="str">
            <v>Planning &amp; Environment</v>
          </cell>
          <cell r="R168" t="str">
            <v>910PD</v>
          </cell>
          <cell r="S168" t="str">
            <v>Department of Planning &amp; Environment</v>
          </cell>
          <cell r="T168" t="str">
            <v>Public Service</v>
          </cell>
          <cell r="U168" t="str">
            <v>Department</v>
          </cell>
          <cell r="V168">
            <v>779</v>
          </cell>
          <cell r="W168" t="str">
            <v>Department of Planning &amp; Environment</v>
          </cell>
        </row>
        <row r="169">
          <cell r="I169">
            <v>362</v>
          </cell>
          <cell r="J169" t="str">
            <v>Central Coast Regional Development Corporation</v>
          </cell>
          <cell r="K169">
            <v>807</v>
          </cell>
          <cell r="L169" t="str">
            <v>Department of Planning and Infrastructure</v>
          </cell>
          <cell r="M169" t="str">
            <v>Organisation</v>
          </cell>
          <cell r="N169" t="str">
            <v>2015 YTD1</v>
          </cell>
          <cell r="P169">
            <v>910</v>
          </cell>
          <cell r="Q169" t="str">
            <v>Planning &amp; Environment</v>
          </cell>
          <cell r="R169" t="str">
            <v>910PD</v>
          </cell>
          <cell r="S169" t="str">
            <v>Department of Planning &amp; Environment</v>
          </cell>
          <cell r="T169" t="str">
            <v>Public Service</v>
          </cell>
          <cell r="U169" t="str">
            <v>Department</v>
          </cell>
          <cell r="V169">
            <v>779</v>
          </cell>
          <cell r="W169" t="str">
            <v>Department of Planning &amp; Environment</v>
          </cell>
        </row>
        <row r="170">
          <cell r="I170">
            <v>314</v>
          </cell>
          <cell r="J170" t="str">
            <v>Internal Audit Bureau</v>
          </cell>
          <cell r="K170">
            <v>314</v>
          </cell>
          <cell r="L170" t="str">
            <v>Internal Audit Bureau</v>
          </cell>
          <cell r="M170" t="str">
            <v>Organisation</v>
          </cell>
          <cell r="N170" t="str">
            <v>2015 YTD1</v>
          </cell>
          <cell r="P170">
            <v>911</v>
          </cell>
          <cell r="Q170" t="str">
            <v>External to Government Sector</v>
          </cell>
          <cell r="R170" t="str">
            <v>911EG</v>
          </cell>
          <cell r="S170" t="str">
            <v>Other NSW Public Sector Entities External to Government Sector</v>
          </cell>
          <cell r="T170" t="str">
            <v>External to Government Sector</v>
          </cell>
          <cell r="U170" t="str">
            <v>Other NSW Public Sector Entities</v>
          </cell>
          <cell r="V170">
            <v>314</v>
          </cell>
          <cell r="W170" t="str">
            <v>Internal Audit Bureau</v>
          </cell>
        </row>
        <row r="171">
          <cell r="I171">
            <v>334</v>
          </cell>
          <cell r="J171" t="str">
            <v>Treasury Corporation</v>
          </cell>
          <cell r="K171">
            <v>334</v>
          </cell>
          <cell r="L171" t="str">
            <v>Treasury Corporation</v>
          </cell>
          <cell r="M171" t="str">
            <v>Organisation</v>
          </cell>
          <cell r="N171" t="str">
            <v>2015 YTD1</v>
          </cell>
          <cell r="P171">
            <v>911</v>
          </cell>
          <cell r="Q171" t="str">
            <v>External to Government Sector</v>
          </cell>
          <cell r="R171" t="str">
            <v>911EG</v>
          </cell>
          <cell r="S171" t="str">
            <v>Other NSW Public Sector Entities External to Government Sector</v>
          </cell>
          <cell r="T171" t="str">
            <v>External to Government Sector</v>
          </cell>
          <cell r="U171" t="str">
            <v>Other NSW Public Sector Entities</v>
          </cell>
          <cell r="V171">
            <v>334</v>
          </cell>
          <cell r="W171" t="str">
            <v>Treasury Corporation</v>
          </cell>
        </row>
        <row r="172">
          <cell r="I172">
            <v>707</v>
          </cell>
          <cell r="J172" t="str">
            <v>State Authorities Superannuation Trustee Corporation Division</v>
          </cell>
          <cell r="K172">
            <v>707</v>
          </cell>
          <cell r="L172" t="str">
            <v>SAS Trustee Corporation</v>
          </cell>
          <cell r="M172" t="str">
            <v>Organisation</v>
          </cell>
          <cell r="N172" t="str">
            <v>2015 YTD1</v>
          </cell>
          <cell r="P172">
            <v>911</v>
          </cell>
          <cell r="Q172" t="str">
            <v>External to Government Sector</v>
          </cell>
          <cell r="R172" t="str">
            <v>911EG</v>
          </cell>
          <cell r="S172" t="str">
            <v>Other NSW Public Sector Entities External to Government Sector</v>
          </cell>
          <cell r="T172" t="str">
            <v>External to Government Sector</v>
          </cell>
          <cell r="U172" t="str">
            <v>Other NSW Public Sector Entities</v>
          </cell>
          <cell r="V172">
            <v>707</v>
          </cell>
          <cell r="W172" t="str">
            <v>State Authorities Superannuation Trustee Corporation Division</v>
          </cell>
        </row>
        <row r="173">
          <cell r="I173">
            <v>133</v>
          </cell>
          <cell r="J173" t="str">
            <v>Independent Commission Against Corruption</v>
          </cell>
          <cell r="K173">
            <v>133</v>
          </cell>
          <cell r="L173" t="str">
            <v>Independent Commission Against Corruption</v>
          </cell>
          <cell r="M173" t="str">
            <v>Organisation</v>
          </cell>
          <cell r="N173" t="str">
            <v>2015 YTD1</v>
          </cell>
          <cell r="P173">
            <v>911</v>
          </cell>
          <cell r="Q173" t="str">
            <v>External to Government Sector</v>
          </cell>
          <cell r="R173" t="str">
            <v>911ES</v>
          </cell>
          <cell r="S173" t="str">
            <v>External to Government Sector</v>
          </cell>
          <cell r="T173" t="str">
            <v>External to Government Sector</v>
          </cell>
          <cell r="U173" t="str">
            <v>External to Government Sector</v>
          </cell>
          <cell r="V173">
            <v>133</v>
          </cell>
          <cell r="W173" t="str">
            <v>Independent Commission Against Corruption</v>
          </cell>
        </row>
        <row r="174">
          <cell r="I174">
            <v>16</v>
          </cell>
          <cell r="J174" t="str">
            <v>Audit Office</v>
          </cell>
          <cell r="K174">
            <v>16</v>
          </cell>
          <cell r="L174" t="str">
            <v>Audit Office</v>
          </cell>
          <cell r="M174" t="str">
            <v>Organisation</v>
          </cell>
          <cell r="N174" t="str">
            <v>2015 YTD1</v>
          </cell>
          <cell r="P174">
            <v>911</v>
          </cell>
          <cell r="Q174" t="str">
            <v>External to Government Sector</v>
          </cell>
          <cell r="R174" t="str">
            <v>911ES</v>
          </cell>
          <cell r="S174" t="str">
            <v>External to Government Sector</v>
          </cell>
          <cell r="T174" t="str">
            <v>External to Government Sector</v>
          </cell>
          <cell r="U174" t="str">
            <v>External to Government Sector</v>
          </cell>
          <cell r="V174">
            <v>16</v>
          </cell>
          <cell r="W174" t="str">
            <v>Audit Office</v>
          </cell>
        </row>
        <row r="175">
          <cell r="I175">
            <v>69</v>
          </cell>
          <cell r="J175" t="str">
            <v>Judicial Commission</v>
          </cell>
          <cell r="K175">
            <v>69</v>
          </cell>
          <cell r="L175" t="str">
            <v>Judicial Commission</v>
          </cell>
          <cell r="M175" t="str">
            <v>Organisation</v>
          </cell>
          <cell r="N175" t="str">
            <v>2015 YTD1</v>
          </cell>
          <cell r="P175">
            <v>911</v>
          </cell>
          <cell r="Q175" t="str">
            <v>External to Government Sector</v>
          </cell>
          <cell r="R175" t="str">
            <v>911ES</v>
          </cell>
          <cell r="S175" t="str">
            <v>External to Government Sector</v>
          </cell>
          <cell r="T175" t="str">
            <v>External to Government Sector</v>
          </cell>
          <cell r="U175" t="str">
            <v>External to Government Sector</v>
          </cell>
          <cell r="V175">
            <v>69</v>
          </cell>
          <cell r="W175" t="str">
            <v>Judicial Commission</v>
          </cell>
        </row>
        <row r="176">
          <cell r="I176">
            <v>277</v>
          </cell>
          <cell r="J176" t="str">
            <v>Legislative Assembly - PH Staff</v>
          </cell>
          <cell r="K176">
            <v>745</v>
          </cell>
          <cell r="L176" t="str">
            <v>Parliament of NSW</v>
          </cell>
          <cell r="M176" t="str">
            <v>Organisation</v>
          </cell>
          <cell r="N176" t="str">
            <v>2015 YTD1</v>
          </cell>
          <cell r="P176">
            <v>911</v>
          </cell>
          <cell r="Q176" t="str">
            <v>External to Government Sector</v>
          </cell>
          <cell r="R176" t="str">
            <v>911ES</v>
          </cell>
          <cell r="S176" t="str">
            <v>External to Government Sector</v>
          </cell>
          <cell r="T176" t="str">
            <v>External to Government Sector</v>
          </cell>
          <cell r="U176" t="str">
            <v>External to Government Sector</v>
          </cell>
          <cell r="V176">
            <v>1000</v>
          </cell>
          <cell r="W176" t="str">
            <v>Parliament of NSW</v>
          </cell>
        </row>
        <row r="177">
          <cell r="I177">
            <v>283</v>
          </cell>
          <cell r="J177" t="str">
            <v>Legislative Council</v>
          </cell>
          <cell r="K177">
            <v>745</v>
          </cell>
          <cell r="L177" t="str">
            <v>Parliament of NSW</v>
          </cell>
          <cell r="M177" t="str">
            <v>Organisation</v>
          </cell>
          <cell r="N177" t="str">
            <v>2015 YTD1</v>
          </cell>
          <cell r="P177">
            <v>911</v>
          </cell>
          <cell r="Q177" t="str">
            <v>External to Government Sector</v>
          </cell>
          <cell r="R177" t="str">
            <v>911ES</v>
          </cell>
          <cell r="S177" t="str">
            <v>External to Government Sector</v>
          </cell>
          <cell r="T177" t="str">
            <v>External to Government Sector</v>
          </cell>
          <cell r="U177" t="str">
            <v>External to Government Sector</v>
          </cell>
          <cell r="V177">
            <v>1000</v>
          </cell>
          <cell r="W177" t="str">
            <v>Parliament of NSW</v>
          </cell>
        </row>
        <row r="178">
          <cell r="I178">
            <v>92</v>
          </cell>
          <cell r="J178" t="str">
            <v>Parliamentary Services, Department of</v>
          </cell>
          <cell r="K178">
            <v>745</v>
          </cell>
          <cell r="L178" t="str">
            <v>Parliament of NSW</v>
          </cell>
          <cell r="M178" t="str">
            <v>Organisation</v>
          </cell>
          <cell r="N178" t="str">
            <v>2015 YTD1</v>
          </cell>
          <cell r="P178">
            <v>911</v>
          </cell>
          <cell r="Q178" t="str">
            <v>External to Government Sector</v>
          </cell>
          <cell r="R178" t="str">
            <v>911ES</v>
          </cell>
          <cell r="S178" t="str">
            <v>External to Government Sector</v>
          </cell>
          <cell r="T178" t="str">
            <v>External to Government Sector</v>
          </cell>
          <cell r="U178" t="str">
            <v>External to Government Sector</v>
          </cell>
          <cell r="V178">
            <v>1000</v>
          </cell>
          <cell r="W178" t="str">
            <v>Parliament of NSW</v>
          </cell>
        </row>
        <row r="179">
          <cell r="I179">
            <v>93</v>
          </cell>
          <cell r="J179" t="str">
            <v>Legislative Assembly - Electorate Staff</v>
          </cell>
          <cell r="K179">
            <v>745</v>
          </cell>
          <cell r="L179" t="str">
            <v>Parliament of NSW</v>
          </cell>
          <cell r="M179" t="str">
            <v>Organisation</v>
          </cell>
          <cell r="N179" t="str">
            <v>2015 YTD1</v>
          </cell>
          <cell r="P179">
            <v>911</v>
          </cell>
          <cell r="Q179" t="str">
            <v>External to Government Sector</v>
          </cell>
          <cell r="R179" t="str">
            <v>911ES</v>
          </cell>
          <cell r="S179" t="str">
            <v>External to Government Sector</v>
          </cell>
          <cell r="T179" t="str">
            <v>External to Government Sector</v>
          </cell>
          <cell r="U179" t="str">
            <v>External to Government Sector</v>
          </cell>
          <cell r="V179">
            <v>1000</v>
          </cell>
          <cell r="W179" t="str">
            <v>Parliament of NSW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39F176-6926-4913-BEC3-8D58791634A6}" name="Cluster" displayName="Cluster" ref="A1:A15" totalsRowShown="0" headerRowDxfId="2" dataDxfId="1">
  <autoFilter ref="A1:A15" xr:uid="{FA39F176-6926-4913-BEC3-8D58791634A6}"/>
  <tableColumns count="1">
    <tableColumn id="1" xr3:uid="{1108ECFB-8867-4CAB-8BEF-2C8C2C68371A}" name="Clust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09B68-6FAE-4501-A8E6-3604C9FB6466}">
  <sheetPr>
    <pageSetUpPr fitToPage="1"/>
  </sheetPr>
  <dimension ref="A1:F45"/>
  <sheetViews>
    <sheetView showGridLines="0" tabSelected="1" zoomScale="118" zoomScaleNormal="118" zoomScaleSheetLayoutView="55" workbookViewId="0">
      <selection activeCell="C3" sqref="C3:D3"/>
    </sheetView>
  </sheetViews>
  <sheetFormatPr defaultRowHeight="14.5" x14ac:dyDescent="0.35"/>
  <cols>
    <col min="2" max="2" width="42.453125" bestFit="1" customWidth="1"/>
    <col min="3" max="3" width="31" customWidth="1"/>
    <col min="4" max="4" width="34.453125" customWidth="1"/>
    <col min="5" max="5" width="3" customWidth="1"/>
    <col min="6" max="6" width="81.81640625" style="13" customWidth="1"/>
  </cols>
  <sheetData>
    <row r="1" spans="1:6" ht="53.5" customHeight="1" x14ac:dyDescent="0.35">
      <c r="A1" s="14"/>
      <c r="B1" s="34" t="s">
        <v>325</v>
      </c>
      <c r="C1" s="34"/>
      <c r="D1" s="34"/>
      <c r="F1" s="32" t="s">
        <v>0</v>
      </c>
    </row>
    <row r="2" spans="1:6" ht="15" customHeight="1" thickBot="1" x14ac:dyDescent="0.4">
      <c r="A2" s="50" t="s">
        <v>1</v>
      </c>
      <c r="B2" s="50"/>
      <c r="C2" s="50"/>
      <c r="D2" s="50"/>
      <c r="F2" s="33"/>
    </row>
    <row r="3" spans="1:6" ht="15" x14ac:dyDescent="0.35">
      <c r="A3" s="35" t="s">
        <v>2</v>
      </c>
      <c r="B3" s="3" t="s">
        <v>3</v>
      </c>
      <c r="C3" s="38"/>
      <c r="D3" s="39"/>
      <c r="F3" s="19" t="s">
        <v>5</v>
      </c>
    </row>
    <row r="4" spans="1:6" ht="15" x14ac:dyDescent="0.35">
      <c r="A4" s="36"/>
      <c r="B4" s="4" t="s">
        <v>6</v>
      </c>
      <c r="C4" s="40"/>
      <c r="D4" s="41"/>
      <c r="F4" s="21" t="s">
        <v>7</v>
      </c>
    </row>
    <row r="5" spans="1:6" ht="15" x14ac:dyDescent="0.35">
      <c r="A5" s="36"/>
      <c r="B5" s="4" t="s">
        <v>8</v>
      </c>
      <c r="C5" s="40"/>
      <c r="D5" s="41"/>
      <c r="F5" s="21" t="s">
        <v>9</v>
      </c>
    </row>
    <row r="6" spans="1:6" ht="15" x14ac:dyDescent="0.35">
      <c r="A6" s="36"/>
      <c r="B6" s="4" t="s">
        <v>10</v>
      </c>
      <c r="C6" s="42"/>
      <c r="D6" s="43"/>
      <c r="F6" s="21" t="s">
        <v>11</v>
      </c>
    </row>
    <row r="7" spans="1:6" ht="15" x14ac:dyDescent="0.35">
      <c r="A7" s="36"/>
      <c r="B7" s="4" t="s">
        <v>12</v>
      </c>
      <c r="C7" s="40"/>
      <c r="D7" s="41"/>
      <c r="F7" s="44" t="s">
        <v>13</v>
      </c>
    </row>
    <row r="8" spans="1:6" ht="15" x14ac:dyDescent="0.35">
      <c r="A8" s="36"/>
      <c r="B8" s="4" t="s">
        <v>14</v>
      </c>
      <c r="C8" s="45"/>
      <c r="D8" s="41"/>
      <c r="F8" s="44"/>
    </row>
    <row r="9" spans="1:6" ht="15" x14ac:dyDescent="0.35">
      <c r="A9" s="36"/>
      <c r="B9" s="4" t="s">
        <v>15</v>
      </c>
      <c r="C9" s="40"/>
      <c r="D9" s="41"/>
      <c r="F9" s="44"/>
    </row>
    <row r="10" spans="1:6" ht="15" x14ac:dyDescent="0.35">
      <c r="A10" s="36"/>
      <c r="B10" s="4" t="s">
        <v>16</v>
      </c>
      <c r="C10" s="40"/>
      <c r="D10" s="41"/>
      <c r="F10" s="21" t="s">
        <v>17</v>
      </c>
    </row>
    <row r="11" spans="1:6" ht="15" x14ac:dyDescent="0.35">
      <c r="A11" s="36"/>
      <c r="B11" s="4" t="s">
        <v>18</v>
      </c>
      <c r="C11" s="46"/>
      <c r="D11" s="47"/>
      <c r="F11" s="21" t="s">
        <v>19</v>
      </c>
    </row>
    <row r="12" spans="1:6" ht="15.5" thickBot="1" x14ac:dyDescent="0.4">
      <c r="A12" s="37"/>
      <c r="B12" s="12" t="s">
        <v>20</v>
      </c>
      <c r="C12" s="48"/>
      <c r="D12" s="49"/>
      <c r="F12" s="22" t="s">
        <v>21</v>
      </c>
    </row>
    <row r="13" spans="1:6" ht="15" x14ac:dyDescent="0.35">
      <c r="A13" s="53" t="s">
        <v>22</v>
      </c>
      <c r="B13" s="3" t="s">
        <v>23</v>
      </c>
      <c r="C13" s="38"/>
      <c r="D13" s="39"/>
      <c r="F13" s="19" t="s">
        <v>24</v>
      </c>
    </row>
    <row r="14" spans="1:6" ht="15" x14ac:dyDescent="0.35">
      <c r="A14" s="59"/>
      <c r="B14" s="4" t="s">
        <v>25</v>
      </c>
      <c r="C14" s="40"/>
      <c r="D14" s="41"/>
      <c r="F14" s="21" t="s">
        <v>26</v>
      </c>
    </row>
    <row r="15" spans="1:6" ht="29" x14ac:dyDescent="0.35">
      <c r="A15" s="59"/>
      <c r="B15" s="4" t="s">
        <v>27</v>
      </c>
      <c r="C15" s="60"/>
      <c r="D15" s="61"/>
      <c r="F15" s="21" t="s">
        <v>28</v>
      </c>
    </row>
    <row r="16" spans="1:6" ht="15" x14ac:dyDescent="0.35">
      <c r="A16" s="59"/>
      <c r="B16" s="4" t="s">
        <v>12</v>
      </c>
      <c r="C16" s="60"/>
      <c r="D16" s="61"/>
      <c r="F16" s="44" t="s">
        <v>29</v>
      </c>
    </row>
    <row r="17" spans="1:6" ht="15" x14ac:dyDescent="0.35">
      <c r="A17" s="59"/>
      <c r="B17" s="4" t="s">
        <v>30</v>
      </c>
      <c r="C17" s="45"/>
      <c r="D17" s="41"/>
      <c r="F17" s="44"/>
    </row>
    <row r="18" spans="1:6" ht="15" x14ac:dyDescent="0.35">
      <c r="A18" s="59"/>
      <c r="B18" s="4" t="s">
        <v>15</v>
      </c>
      <c r="C18" s="40"/>
      <c r="D18" s="41"/>
      <c r="F18" s="44"/>
    </row>
    <row r="19" spans="1:6" ht="15.5" thickBot="1" x14ac:dyDescent="0.4">
      <c r="A19" s="54"/>
      <c r="B19" s="5" t="s">
        <v>31</v>
      </c>
      <c r="C19" s="51"/>
      <c r="D19" s="52"/>
      <c r="F19" s="22" t="s">
        <v>32</v>
      </c>
    </row>
    <row r="20" spans="1:6" ht="22.5" customHeight="1" x14ac:dyDescent="0.35">
      <c r="A20" s="53" t="s">
        <v>33</v>
      </c>
      <c r="B20" s="3" t="s">
        <v>34</v>
      </c>
      <c r="C20" s="55"/>
      <c r="D20" s="56"/>
      <c r="F20" s="19" t="s">
        <v>35</v>
      </c>
    </row>
    <row r="21" spans="1:6" ht="22.5" customHeight="1" thickBot="1" x14ac:dyDescent="0.4">
      <c r="A21" s="54"/>
      <c r="B21" s="5" t="s">
        <v>36</v>
      </c>
      <c r="C21" s="57"/>
      <c r="D21" s="58"/>
      <c r="F21" s="22" t="s">
        <v>37</v>
      </c>
    </row>
    <row r="22" spans="1:6" ht="15.5" thickBot="1" x14ac:dyDescent="0.4">
      <c r="A22" s="68" t="s">
        <v>38</v>
      </c>
      <c r="B22" s="69"/>
      <c r="C22" s="69"/>
      <c r="D22" s="70"/>
      <c r="F22" s="16"/>
    </row>
    <row r="23" spans="1:6" ht="29" x14ac:dyDescent="0.35">
      <c r="A23" s="53" t="s">
        <v>39</v>
      </c>
      <c r="B23" s="6" t="s">
        <v>40</v>
      </c>
      <c r="C23" s="71"/>
      <c r="D23" s="72"/>
      <c r="F23" s="19" t="s">
        <v>41</v>
      </c>
    </row>
    <row r="24" spans="1:6" ht="15" x14ac:dyDescent="0.35">
      <c r="A24" s="59"/>
      <c r="B24" s="7" t="s">
        <v>42</v>
      </c>
      <c r="C24" s="46"/>
      <c r="D24" s="47"/>
      <c r="F24" s="21" t="s">
        <v>43</v>
      </c>
    </row>
    <row r="25" spans="1:6" ht="58.5" thickBot="1" x14ac:dyDescent="0.4">
      <c r="A25" s="59"/>
      <c r="B25" s="8" t="s">
        <v>44</v>
      </c>
      <c r="C25" s="73"/>
      <c r="D25" s="74"/>
      <c r="F25" s="21" t="s">
        <v>45</v>
      </c>
    </row>
    <row r="26" spans="1:6" ht="15.5" x14ac:dyDescent="0.35">
      <c r="A26" s="53" t="s">
        <v>46</v>
      </c>
      <c r="B26" s="9" t="s">
        <v>47</v>
      </c>
      <c r="C26" s="62"/>
      <c r="D26" s="63"/>
      <c r="F26" s="21" t="s">
        <v>48</v>
      </c>
    </row>
    <row r="27" spans="1:6" ht="15.5" x14ac:dyDescent="0.35">
      <c r="A27" s="59"/>
      <c r="B27" s="10" t="s">
        <v>49</v>
      </c>
      <c r="C27" s="64"/>
      <c r="D27" s="65"/>
      <c r="F27" s="21" t="s">
        <v>50</v>
      </c>
    </row>
    <row r="28" spans="1:6" ht="29" x14ac:dyDescent="0.35">
      <c r="A28" s="59"/>
      <c r="B28" s="10" t="s">
        <v>51</v>
      </c>
      <c r="C28" s="64"/>
      <c r="D28" s="65"/>
      <c r="F28" s="21" t="s">
        <v>52</v>
      </c>
    </row>
    <row r="29" spans="1:6" ht="44" thickBot="1" x14ac:dyDescent="0.4">
      <c r="A29" s="54"/>
      <c r="B29" s="11" t="s">
        <v>53</v>
      </c>
      <c r="C29" s="66"/>
      <c r="D29" s="67"/>
      <c r="F29" s="21" t="s">
        <v>54</v>
      </c>
    </row>
    <row r="30" spans="1:6" ht="15.5" x14ac:dyDescent="0.35">
      <c r="A30" s="75" t="s">
        <v>55</v>
      </c>
      <c r="B30" s="1" t="s">
        <v>56</v>
      </c>
      <c r="C30" s="78">
        <f>IF($C$28="Staged",($C$29*$C$26/100)*30%,0)</f>
        <v>0</v>
      </c>
      <c r="D30" s="79"/>
      <c r="F30" s="44" t="s">
        <v>57</v>
      </c>
    </row>
    <row r="31" spans="1:6" ht="15.5" x14ac:dyDescent="0.35">
      <c r="A31" s="76"/>
      <c r="B31" s="15" t="s">
        <v>58</v>
      </c>
      <c r="C31" s="81">
        <f>IF($C$28="Staged",($C$29*$C$26/100)*30%,0)</f>
        <v>0</v>
      </c>
      <c r="D31" s="82"/>
      <c r="F31" s="44"/>
    </row>
    <row r="32" spans="1:6" ht="15.5" x14ac:dyDescent="0.35">
      <c r="A32" s="76"/>
      <c r="B32" s="15" t="s">
        <v>59</v>
      </c>
      <c r="C32" s="81">
        <f>IF($C$28="Staged",($C$29*$C$26/100)*40%,IF($C$28="On Placement",($C$29*$C$26/100),0))</f>
        <v>0</v>
      </c>
      <c r="D32" s="82"/>
      <c r="F32" s="44"/>
    </row>
    <row r="33" spans="1:6" ht="15.5" thickBot="1" x14ac:dyDescent="0.4">
      <c r="A33" s="77"/>
      <c r="B33" s="2" t="s">
        <v>60</v>
      </c>
      <c r="C33" s="83">
        <f>SUM(C30:D32)</f>
        <v>0</v>
      </c>
      <c r="D33" s="84"/>
      <c r="F33" s="80"/>
    </row>
    <row r="34" spans="1:6" ht="15.5" thickBot="1" x14ac:dyDescent="0.4">
      <c r="A34" s="85" t="s">
        <v>61</v>
      </c>
      <c r="B34" s="86"/>
      <c r="C34" s="86"/>
      <c r="D34" s="87"/>
    </row>
    <row r="35" spans="1:6" ht="40" x14ac:dyDescent="0.35">
      <c r="A35" s="76" t="s">
        <v>62</v>
      </c>
      <c r="B35" s="4" t="s">
        <v>63</v>
      </c>
      <c r="C35" s="88"/>
      <c r="D35" s="89"/>
      <c r="F35" s="19" t="s">
        <v>64</v>
      </c>
    </row>
    <row r="36" spans="1:6" ht="29" x14ac:dyDescent="0.35">
      <c r="A36" s="76"/>
      <c r="B36" s="4" t="s">
        <v>65</v>
      </c>
      <c r="C36" s="90"/>
      <c r="D36" s="91"/>
      <c r="F36" s="21" t="s">
        <v>66</v>
      </c>
    </row>
    <row r="37" spans="1:6" ht="29" x14ac:dyDescent="0.35">
      <c r="A37" s="76" t="s">
        <v>67</v>
      </c>
      <c r="B37" s="4" t="s">
        <v>68</v>
      </c>
      <c r="C37" s="93"/>
      <c r="D37" s="94"/>
      <c r="F37" s="21" t="s">
        <v>69</v>
      </c>
    </row>
    <row r="38" spans="1:6" ht="16" thickBot="1" x14ac:dyDescent="0.4">
      <c r="A38" s="92"/>
      <c r="B38" s="20" t="s">
        <v>70</v>
      </c>
      <c r="C38" s="95"/>
      <c r="D38" s="96"/>
      <c r="F38" s="22" t="s">
        <v>71</v>
      </c>
    </row>
    <row r="39" spans="1:6" ht="16" thickBot="1" x14ac:dyDescent="0.4">
      <c r="A39" s="77"/>
      <c r="B39" s="5" t="s">
        <v>72</v>
      </c>
      <c r="C39" s="97"/>
      <c r="D39" s="98"/>
      <c r="F39" s="22" t="s">
        <v>73</v>
      </c>
    </row>
    <row r="40" spans="1:6" ht="15" x14ac:dyDescent="0.35">
      <c r="A40" s="35" t="s">
        <v>74</v>
      </c>
      <c r="B40" s="99" t="s">
        <v>75</v>
      </c>
      <c r="C40" s="100"/>
      <c r="D40" s="101"/>
    </row>
    <row r="41" spans="1:6" ht="15.5" x14ac:dyDescent="0.35">
      <c r="A41" s="36"/>
      <c r="B41" s="102" t="s">
        <v>76</v>
      </c>
      <c r="C41" s="102"/>
      <c r="D41" s="103"/>
    </row>
    <row r="42" spans="1:6" ht="15.5" x14ac:dyDescent="0.35">
      <c r="A42" s="36"/>
      <c r="B42" s="17" t="s">
        <v>77</v>
      </c>
      <c r="C42" s="104"/>
      <c r="D42" s="105"/>
    </row>
    <row r="43" spans="1:6" ht="15" x14ac:dyDescent="0.35">
      <c r="A43" s="36"/>
      <c r="B43" s="106" t="s">
        <v>78</v>
      </c>
      <c r="C43" s="106"/>
      <c r="D43" s="107"/>
    </row>
    <row r="44" spans="1:6" ht="15.5" x14ac:dyDescent="0.35">
      <c r="A44" s="36"/>
      <c r="B44" s="102" t="s">
        <v>76</v>
      </c>
      <c r="C44" s="102"/>
      <c r="D44" s="103"/>
    </row>
    <row r="45" spans="1:6" ht="16" thickBot="1" x14ac:dyDescent="0.4">
      <c r="A45" s="37"/>
      <c r="B45" s="18" t="s">
        <v>77</v>
      </c>
      <c r="C45" s="108"/>
      <c r="D45" s="109"/>
    </row>
  </sheetData>
  <sheetProtection selectLockedCells="1"/>
  <mergeCells count="58">
    <mergeCell ref="A40:A45"/>
    <mergeCell ref="B40:D40"/>
    <mergeCell ref="B41:D41"/>
    <mergeCell ref="C42:D42"/>
    <mergeCell ref="B43:D43"/>
    <mergeCell ref="B44:D44"/>
    <mergeCell ref="C45:D45"/>
    <mergeCell ref="A34:D34"/>
    <mergeCell ref="A35:A36"/>
    <mergeCell ref="C35:D35"/>
    <mergeCell ref="C36:D36"/>
    <mergeCell ref="A37:A39"/>
    <mergeCell ref="C37:D37"/>
    <mergeCell ref="C38:D38"/>
    <mergeCell ref="C39:D39"/>
    <mergeCell ref="A30:A33"/>
    <mergeCell ref="C30:D30"/>
    <mergeCell ref="F30:F33"/>
    <mergeCell ref="C31:D31"/>
    <mergeCell ref="C32:D32"/>
    <mergeCell ref="C33:D33"/>
    <mergeCell ref="A22:D22"/>
    <mergeCell ref="A23:A25"/>
    <mergeCell ref="C23:D23"/>
    <mergeCell ref="C24:D24"/>
    <mergeCell ref="C25:D25"/>
    <mergeCell ref="A26:A29"/>
    <mergeCell ref="C26:D26"/>
    <mergeCell ref="C27:D27"/>
    <mergeCell ref="C28:D28"/>
    <mergeCell ref="C29:D29"/>
    <mergeCell ref="F16:F18"/>
    <mergeCell ref="C17:D17"/>
    <mergeCell ref="C18:D18"/>
    <mergeCell ref="C19:D19"/>
    <mergeCell ref="A20:A21"/>
    <mergeCell ref="C20:D20"/>
    <mergeCell ref="C21:D21"/>
    <mergeCell ref="A13:A19"/>
    <mergeCell ref="C13:D13"/>
    <mergeCell ref="C14:D14"/>
    <mergeCell ref="C15:D15"/>
    <mergeCell ref="C16:D16"/>
    <mergeCell ref="F1:F2"/>
    <mergeCell ref="B1:D1"/>
    <mergeCell ref="A3:A12"/>
    <mergeCell ref="C3:D3"/>
    <mergeCell ref="C4:D4"/>
    <mergeCell ref="C5:D5"/>
    <mergeCell ref="C6:D6"/>
    <mergeCell ref="C7:D7"/>
    <mergeCell ref="F7:F9"/>
    <mergeCell ref="C8:D8"/>
    <mergeCell ref="C9:D9"/>
    <mergeCell ref="C10:D10"/>
    <mergeCell ref="C11:D11"/>
    <mergeCell ref="C12:D12"/>
    <mergeCell ref="A2:D2"/>
  </mergeCells>
  <conditionalFormatting sqref="C3:D5 C7:D10 C6 C12:D12">
    <cfRule type="cellIs" dxfId="10" priority="10" operator="equal">
      <formula>0</formula>
    </cfRule>
  </conditionalFormatting>
  <conditionalFormatting sqref="C13:D19">
    <cfRule type="cellIs" dxfId="9" priority="9" operator="equal">
      <formula>0</formula>
    </cfRule>
  </conditionalFormatting>
  <conditionalFormatting sqref="C20:D21 C23:D28 C29">
    <cfRule type="cellIs" dxfId="8" priority="8" operator="equal">
      <formula>0</formula>
    </cfRule>
  </conditionalFormatting>
  <conditionalFormatting sqref="C35:D36">
    <cfRule type="cellIs" dxfId="7" priority="7" operator="equal">
      <formula>0</formula>
    </cfRule>
  </conditionalFormatting>
  <conditionalFormatting sqref="C11:D11">
    <cfRule type="cellIs" dxfId="6" priority="6" operator="equal">
      <formula>0</formula>
    </cfRule>
  </conditionalFormatting>
  <conditionalFormatting sqref="C37:D37 C38">
    <cfRule type="cellIs" dxfId="5" priority="5" operator="equal">
      <formula>0</formula>
    </cfRule>
  </conditionalFormatting>
  <conditionalFormatting sqref="C39">
    <cfRule type="cellIs" dxfId="4" priority="4" operator="equal">
      <formula>0</formula>
    </cfRule>
  </conditionalFormatting>
  <conditionalFormatting sqref="C30:C32">
    <cfRule type="expression" dxfId="3" priority="3">
      <formula>"if($C$34=""Non Exclusive"")"</formula>
    </cfRule>
  </conditionalFormatting>
  <conditionalFormatting sqref="A2 A3:XFD1048576 E2 G2:XFD2 A1:XFD1">
    <cfRule type="expression" priority="23">
      <formula>CELL("protect",$A$1:$F$45)=0</formula>
    </cfRule>
    <cfRule type="expression" priority="24">
      <formula>CELL("protect",$A$1:$F$45)=0</formula>
    </cfRule>
  </conditionalFormatting>
  <dataValidations count="7">
    <dataValidation type="decimal" allowBlank="1" showInputMessage="1" showErrorMessage="1" sqref="C29" xr:uid="{4642E5C4-6C4F-4486-940E-1743497B6BFE}">
      <formula1>0</formula1>
      <formula2>22</formula2>
    </dataValidation>
    <dataValidation type="list" allowBlank="1" showInputMessage="1" showErrorMessage="1" prompt="Please select" sqref="C28:D28" xr:uid="{F487B105-3499-4AA5-8FCB-F395B7958F1C}">
      <formula1>INDIRECT($C$27)</formula1>
    </dataValidation>
    <dataValidation type="list" allowBlank="1" showInputMessage="1" showErrorMessage="1" prompt="Please select" sqref="C27:D27" xr:uid="{410F3650-D070-406B-898A-0DB965062173}">
      <formula1>SCH2TYPE</formula1>
    </dataValidation>
    <dataValidation type="list" allowBlank="1" showInputMessage="1" showErrorMessage="1" sqref="C36:D36 C11" xr:uid="{D25AC80A-C301-4C92-BD3C-E7738AACDB25}">
      <formula1>YN</formula1>
    </dataValidation>
    <dataValidation type="list" errorStyle="warning" allowBlank="1" showInputMessage="1" showErrorMessage="1" errorTitle="Enter Agency Name" error="Please choose NSW Government cluster first_x000a_Please enter Agency Name if the agency is not in the current dropdown list" promptTitle="Agency Name" prompt="Please select or ENTER the agency name" sqref="C4:D4" xr:uid="{5757FD83-491B-4C0A-988C-BC0869402ADB}">
      <formula1>INDIRECT(C3)</formula1>
    </dataValidation>
    <dataValidation type="list" showInputMessage="1" showErrorMessage="1" promptTitle="Cluster Name" prompt="Please select the cluster name" sqref="C3:D3" xr:uid="{C7161EE8-1978-415B-BCAC-92906CDA8C9A}">
      <formula1>INDIRECT("Cluster[Cluster]")</formula1>
    </dataValidation>
    <dataValidation type="list" allowBlank="1" showInputMessage="1" showErrorMessage="1" promptTitle="Band" prompt="Please select" sqref="C23:D23" xr:uid="{15FB5A2B-8350-4A4D-867C-170C5A1A1DC1}">
      <formula1>Band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7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EB36-5C25-46F8-AD9D-15299724D732}">
  <dimension ref="A1:W46"/>
  <sheetViews>
    <sheetView zoomScale="115" zoomScaleNormal="115" workbookViewId="0">
      <selection activeCell="C21" sqref="C21"/>
    </sheetView>
  </sheetViews>
  <sheetFormatPr defaultRowHeight="10.5" x14ac:dyDescent="0.25"/>
  <cols>
    <col min="1" max="1" width="20.36328125" style="24" bestFit="1" customWidth="1"/>
    <col min="2" max="2" width="38.36328125" style="24" bestFit="1" customWidth="1"/>
    <col min="3" max="3" width="22.90625" style="24" bestFit="1" customWidth="1"/>
    <col min="4" max="4" width="20.1796875" style="24" bestFit="1" customWidth="1"/>
    <col min="5" max="5" width="35.81640625" style="24" bestFit="1" customWidth="1"/>
    <col min="6" max="6" width="27.26953125" style="24" bestFit="1" customWidth="1"/>
    <col min="7" max="7" width="31.26953125" style="24" bestFit="1" customWidth="1"/>
    <col min="8" max="8" width="31.453125" style="24" bestFit="1" customWidth="1"/>
    <col min="9" max="9" width="33.7265625" style="24" bestFit="1" customWidth="1"/>
    <col min="10" max="10" width="30.36328125" style="24" bestFit="1" customWidth="1"/>
    <col min="11" max="11" width="41.6328125" style="24" bestFit="1" customWidth="1"/>
    <col min="12" max="12" width="24.7265625" style="24" bestFit="1" customWidth="1"/>
    <col min="13" max="13" width="28" style="24" bestFit="1" customWidth="1"/>
    <col min="14" max="14" width="4.6328125" style="24" bestFit="1" customWidth="1"/>
    <col min="15" max="15" width="6.1796875" style="24" customWidth="1"/>
    <col min="16" max="16" width="5.81640625" style="24" customWidth="1"/>
    <col min="17" max="17" width="15.90625" style="24" bestFit="1" customWidth="1"/>
    <col min="18" max="18" width="9.1796875" style="24" bestFit="1" customWidth="1"/>
    <col min="19" max="19" width="11" style="24" customWidth="1"/>
    <col min="20" max="20" width="8.90625" style="24" bestFit="1" customWidth="1"/>
    <col min="21" max="22" width="7" style="24" customWidth="1"/>
    <col min="23" max="23" width="12.6328125" style="24" customWidth="1"/>
    <col min="24" max="16384" width="8.7265625" style="24"/>
  </cols>
  <sheetData>
    <row r="1" spans="1:23" s="23" customFormat="1" x14ac:dyDescent="0.25">
      <c r="A1" s="26" t="s">
        <v>320</v>
      </c>
      <c r="B1" s="26" t="s">
        <v>79</v>
      </c>
      <c r="C1" s="26" t="s">
        <v>80</v>
      </c>
      <c r="D1" s="26" t="s">
        <v>85</v>
      </c>
      <c r="E1" s="26" t="s">
        <v>321</v>
      </c>
      <c r="F1" s="25" t="s">
        <v>81</v>
      </c>
      <c r="G1" s="26" t="s">
        <v>82</v>
      </c>
      <c r="H1" s="26" t="s">
        <v>322</v>
      </c>
      <c r="I1" s="26" t="s">
        <v>323</v>
      </c>
      <c r="J1" s="26" t="s">
        <v>260</v>
      </c>
      <c r="K1" s="26" t="s">
        <v>83</v>
      </c>
      <c r="L1" s="26" t="s">
        <v>324</v>
      </c>
      <c r="M1" s="26" t="s">
        <v>84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109</v>
      </c>
      <c r="T1" s="26" t="s">
        <v>91</v>
      </c>
      <c r="U1" s="26" t="s">
        <v>92</v>
      </c>
      <c r="V1" s="26" t="s">
        <v>93</v>
      </c>
      <c r="W1" s="26" t="s">
        <v>94</v>
      </c>
    </row>
    <row r="2" spans="1:23" x14ac:dyDescent="0.25">
      <c r="A2" s="27" t="s">
        <v>4</v>
      </c>
      <c r="B2" s="27" t="s">
        <v>4</v>
      </c>
      <c r="C2" s="27" t="s">
        <v>4</v>
      </c>
      <c r="D2" s="27" t="s">
        <v>4</v>
      </c>
      <c r="E2" s="27" t="s">
        <v>4</v>
      </c>
      <c r="F2" s="27" t="s">
        <v>4</v>
      </c>
      <c r="G2" s="27" t="s">
        <v>4</v>
      </c>
      <c r="H2" s="27" t="s">
        <v>4</v>
      </c>
      <c r="I2" s="27" t="s">
        <v>4</v>
      </c>
      <c r="J2" s="27" t="s">
        <v>4</v>
      </c>
      <c r="K2" s="27" t="s">
        <v>4</v>
      </c>
      <c r="L2" s="27" t="s">
        <v>4</v>
      </c>
      <c r="M2" s="27" t="s">
        <v>4</v>
      </c>
      <c r="N2" s="27" t="s">
        <v>95</v>
      </c>
      <c r="O2" s="27" t="s">
        <v>95</v>
      </c>
      <c r="P2" s="27" t="s">
        <v>95</v>
      </c>
      <c r="Q2" s="27" t="s">
        <v>95</v>
      </c>
      <c r="R2" s="27" t="s">
        <v>91</v>
      </c>
      <c r="S2" s="24" t="s">
        <v>96</v>
      </c>
      <c r="T2" s="27" t="s">
        <v>97</v>
      </c>
      <c r="U2" s="28"/>
      <c r="V2" s="28"/>
      <c r="W2" s="28"/>
    </row>
    <row r="3" spans="1:23" x14ac:dyDescent="0.25">
      <c r="A3" s="31"/>
      <c r="B3" s="29" t="s">
        <v>98</v>
      </c>
      <c r="C3" s="29" t="s">
        <v>99</v>
      </c>
      <c r="D3" s="29" t="s">
        <v>106</v>
      </c>
      <c r="E3" s="27" t="s">
        <v>115</v>
      </c>
      <c r="F3" s="29" t="s">
        <v>100</v>
      </c>
      <c r="G3" s="29" t="s">
        <v>101</v>
      </c>
      <c r="H3" s="29" t="s">
        <v>102</v>
      </c>
      <c r="I3" s="29" t="s">
        <v>100</v>
      </c>
      <c r="J3" s="29" t="s">
        <v>283</v>
      </c>
      <c r="K3" s="29" t="s">
        <v>156</v>
      </c>
      <c r="L3" s="29" t="s">
        <v>105</v>
      </c>
      <c r="M3" s="29" t="s">
        <v>164</v>
      </c>
      <c r="N3" s="27" t="s">
        <v>107</v>
      </c>
      <c r="O3" s="27" t="s">
        <v>107</v>
      </c>
      <c r="P3" s="27" t="s">
        <v>108</v>
      </c>
      <c r="Q3" s="27" t="s">
        <v>92</v>
      </c>
      <c r="R3" s="27" t="s">
        <v>109</v>
      </c>
      <c r="S3" s="27" t="s">
        <v>319</v>
      </c>
      <c r="T3" s="27" t="s">
        <v>96</v>
      </c>
      <c r="U3" s="28"/>
      <c r="V3" s="28"/>
      <c r="W3" s="28"/>
    </row>
    <row r="4" spans="1:23" x14ac:dyDescent="0.25">
      <c r="A4" s="27" t="s">
        <v>79</v>
      </c>
      <c r="B4" s="29" t="s">
        <v>110</v>
      </c>
      <c r="C4" s="29" t="s">
        <v>151</v>
      </c>
      <c r="D4" s="29" t="s">
        <v>117</v>
      </c>
      <c r="E4" s="29" t="s">
        <v>125</v>
      </c>
      <c r="F4" s="29" t="s">
        <v>112</v>
      </c>
      <c r="G4" s="29" t="s">
        <v>113</v>
      </c>
      <c r="H4" s="29" t="s">
        <v>275</v>
      </c>
      <c r="I4" s="29" t="s">
        <v>103</v>
      </c>
      <c r="J4" s="29" t="s">
        <v>292</v>
      </c>
      <c r="K4" s="29" t="s">
        <v>104</v>
      </c>
      <c r="L4" s="29" t="s">
        <v>230</v>
      </c>
      <c r="M4" s="29" t="s">
        <v>194</v>
      </c>
      <c r="N4" s="29" t="s">
        <v>118</v>
      </c>
      <c r="O4" s="29" t="s">
        <v>119</v>
      </c>
      <c r="P4" s="29" t="s">
        <v>120</v>
      </c>
      <c r="Q4" s="29" t="s">
        <v>93</v>
      </c>
      <c r="R4" s="28"/>
      <c r="S4" s="28"/>
      <c r="T4" s="28"/>
      <c r="U4" s="28"/>
      <c r="V4" s="28"/>
      <c r="W4" s="28"/>
    </row>
    <row r="5" spans="1:23" x14ac:dyDescent="0.25">
      <c r="A5" s="27" t="s">
        <v>80</v>
      </c>
      <c r="B5" s="29" t="s">
        <v>121</v>
      </c>
      <c r="C5" s="29" t="s">
        <v>111</v>
      </c>
      <c r="D5" s="29" t="s">
        <v>127</v>
      </c>
      <c r="E5" s="29" t="s">
        <v>139</v>
      </c>
      <c r="F5" s="29" t="s">
        <v>123</v>
      </c>
      <c r="G5" s="29" t="s">
        <v>124</v>
      </c>
      <c r="H5" s="29" t="s">
        <v>138</v>
      </c>
      <c r="I5" s="29" t="s">
        <v>293</v>
      </c>
      <c r="J5" s="29" t="s">
        <v>284</v>
      </c>
      <c r="K5" s="29" t="s">
        <v>261</v>
      </c>
      <c r="L5" s="29" t="s">
        <v>155</v>
      </c>
      <c r="M5" s="29" t="s">
        <v>316</v>
      </c>
      <c r="N5" s="28"/>
      <c r="O5" s="28"/>
      <c r="P5" s="28"/>
      <c r="Q5" s="28" t="s">
        <v>94</v>
      </c>
      <c r="R5" s="28"/>
      <c r="S5" s="28"/>
      <c r="T5" s="28"/>
      <c r="U5" s="28"/>
      <c r="V5" s="28"/>
      <c r="W5" s="28"/>
    </row>
    <row r="6" spans="1:23" x14ac:dyDescent="0.25">
      <c r="A6" s="27" t="s">
        <v>85</v>
      </c>
      <c r="B6" s="29" t="s">
        <v>281</v>
      </c>
      <c r="C6" s="29" t="s">
        <v>122</v>
      </c>
      <c r="D6" s="29" t="s">
        <v>133</v>
      </c>
      <c r="E6" s="29" t="s">
        <v>159</v>
      </c>
      <c r="F6" s="29" t="s">
        <v>130</v>
      </c>
      <c r="G6" s="29" t="s">
        <v>131</v>
      </c>
      <c r="H6" s="29" t="s">
        <v>162</v>
      </c>
      <c r="I6" s="29" t="s">
        <v>217</v>
      </c>
      <c r="J6" s="29" t="s">
        <v>289</v>
      </c>
      <c r="K6" s="29" t="s">
        <v>262</v>
      </c>
      <c r="L6" s="29" t="s">
        <v>176</v>
      </c>
      <c r="M6" s="29" t="s">
        <v>314</v>
      </c>
      <c r="N6" s="28"/>
      <c r="O6" s="28"/>
      <c r="P6" s="28"/>
      <c r="Q6" s="30" t="s">
        <v>134</v>
      </c>
      <c r="R6" s="28"/>
      <c r="S6" s="28"/>
      <c r="T6" s="28"/>
      <c r="U6" s="28"/>
      <c r="V6" s="28"/>
      <c r="W6" s="28"/>
    </row>
    <row r="7" spans="1:23" x14ac:dyDescent="0.25">
      <c r="A7" s="27" t="s">
        <v>321</v>
      </c>
      <c r="B7" s="29" t="s">
        <v>128</v>
      </c>
      <c r="C7" s="29" t="s">
        <v>129</v>
      </c>
      <c r="D7" s="29" t="s">
        <v>141</v>
      </c>
      <c r="E7" s="29" t="s">
        <v>140</v>
      </c>
      <c r="F7" s="29" t="s">
        <v>136</v>
      </c>
      <c r="G7" s="29" t="s">
        <v>137</v>
      </c>
      <c r="H7" s="29" t="s">
        <v>168</v>
      </c>
      <c r="I7" s="29" t="s">
        <v>112</v>
      </c>
      <c r="J7" s="29" t="s">
        <v>282</v>
      </c>
      <c r="K7" s="29" t="s">
        <v>263</v>
      </c>
      <c r="L7" s="29" t="s">
        <v>116</v>
      </c>
      <c r="M7" s="29" t="s">
        <v>317</v>
      </c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x14ac:dyDescent="0.25">
      <c r="A8" s="27" t="s">
        <v>81</v>
      </c>
      <c r="B8" s="29" t="s">
        <v>166</v>
      </c>
      <c r="C8" s="29" t="s">
        <v>135</v>
      </c>
      <c r="D8" s="29" t="s">
        <v>149</v>
      </c>
      <c r="E8" s="29" t="s">
        <v>177</v>
      </c>
      <c r="F8" s="29" t="s">
        <v>144</v>
      </c>
      <c r="G8" s="29" t="s">
        <v>145</v>
      </c>
      <c r="H8" s="29" t="s">
        <v>175</v>
      </c>
      <c r="I8" s="29" t="s">
        <v>182</v>
      </c>
      <c r="J8" s="29" t="s">
        <v>242</v>
      </c>
      <c r="K8" s="29" t="s">
        <v>296</v>
      </c>
      <c r="L8" s="29" t="s">
        <v>126</v>
      </c>
      <c r="M8" s="29" t="s">
        <v>318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x14ac:dyDescent="0.25">
      <c r="A9" s="27" t="s">
        <v>82</v>
      </c>
      <c r="B9" s="29" t="s">
        <v>173</v>
      </c>
      <c r="C9" s="29" t="s">
        <v>143</v>
      </c>
      <c r="D9" s="29" t="s">
        <v>158</v>
      </c>
      <c r="E9" s="29" t="s">
        <v>188</v>
      </c>
      <c r="F9" s="29" t="s">
        <v>152</v>
      </c>
      <c r="G9" s="29" t="s">
        <v>153</v>
      </c>
      <c r="H9" s="29" t="s">
        <v>187</v>
      </c>
      <c r="I9" s="29" t="s">
        <v>193</v>
      </c>
      <c r="J9" s="29" t="s">
        <v>288</v>
      </c>
      <c r="K9" s="29" t="s">
        <v>264</v>
      </c>
      <c r="L9" s="29" t="s">
        <v>132</v>
      </c>
      <c r="M9" s="29" t="s">
        <v>148</v>
      </c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x14ac:dyDescent="0.25">
      <c r="A10" s="27" t="s">
        <v>322</v>
      </c>
      <c r="B10" s="29" t="s">
        <v>179</v>
      </c>
      <c r="C10" s="29" t="s">
        <v>319</v>
      </c>
      <c r="D10" s="29" t="s">
        <v>165</v>
      </c>
      <c r="E10" s="29" t="s">
        <v>269</v>
      </c>
      <c r="F10" s="29"/>
      <c r="G10" s="29" t="s">
        <v>160</v>
      </c>
      <c r="H10" s="29" t="s">
        <v>200</v>
      </c>
      <c r="I10" s="29" t="s">
        <v>201</v>
      </c>
      <c r="J10" s="29" t="s">
        <v>291</v>
      </c>
      <c r="K10" s="29" t="s">
        <v>295</v>
      </c>
      <c r="L10" s="29" t="s">
        <v>147</v>
      </c>
      <c r="M10" s="29" t="s">
        <v>267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x14ac:dyDescent="0.25">
      <c r="A11" s="27" t="s">
        <v>323</v>
      </c>
      <c r="B11" s="29" t="s">
        <v>185</v>
      </c>
      <c r="C11" s="29"/>
      <c r="D11" s="29" t="s">
        <v>172</v>
      </c>
      <c r="E11" s="29" t="s">
        <v>213</v>
      </c>
      <c r="F11" s="29" t="s">
        <v>319</v>
      </c>
      <c r="G11" s="29" t="s">
        <v>167</v>
      </c>
      <c r="H11" s="29" t="s">
        <v>205</v>
      </c>
      <c r="I11" s="29" t="s">
        <v>209</v>
      </c>
      <c r="J11" s="29" t="s">
        <v>290</v>
      </c>
      <c r="K11" s="29" t="s">
        <v>266</v>
      </c>
      <c r="L11" s="29" t="s">
        <v>157</v>
      </c>
      <c r="M11" s="29" t="s">
        <v>312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x14ac:dyDescent="0.25">
      <c r="A12" s="27" t="s">
        <v>260</v>
      </c>
      <c r="B12" s="29" t="s">
        <v>280</v>
      </c>
      <c r="C12" s="29"/>
      <c r="D12" s="29" t="s">
        <v>178</v>
      </c>
      <c r="E12" s="29" t="s">
        <v>197</v>
      </c>
      <c r="F12" s="29"/>
      <c r="G12" s="29" t="s">
        <v>174</v>
      </c>
      <c r="H12" s="29" t="s">
        <v>216</v>
      </c>
      <c r="I12" s="29" t="s">
        <v>214</v>
      </c>
      <c r="J12" s="29" t="s">
        <v>287</v>
      </c>
      <c r="K12" s="29" t="s">
        <v>294</v>
      </c>
      <c r="L12" s="29" t="s">
        <v>163</v>
      </c>
      <c r="M12" s="29" t="s">
        <v>313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x14ac:dyDescent="0.25">
      <c r="A13" s="27" t="s">
        <v>83</v>
      </c>
      <c r="B13" s="29" t="s">
        <v>278</v>
      </c>
      <c r="C13" s="29"/>
      <c r="D13" s="29"/>
      <c r="E13" s="29" t="s">
        <v>268</v>
      </c>
      <c r="F13" s="28"/>
      <c r="G13" s="29" t="s">
        <v>180</v>
      </c>
      <c r="H13" s="29" t="s">
        <v>276</v>
      </c>
      <c r="I13" s="29" t="s">
        <v>220</v>
      </c>
      <c r="J13" s="29" t="s">
        <v>285</v>
      </c>
      <c r="K13" s="29" t="s">
        <v>297</v>
      </c>
      <c r="L13" s="29" t="s">
        <v>273</v>
      </c>
      <c r="M13" s="29" t="s">
        <v>315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x14ac:dyDescent="0.25">
      <c r="A14" s="27" t="s">
        <v>324</v>
      </c>
      <c r="B14" s="29" t="s">
        <v>198</v>
      </c>
      <c r="C14" s="29"/>
      <c r="D14" s="29" t="s">
        <v>319</v>
      </c>
      <c r="E14" s="29" t="s">
        <v>271</v>
      </c>
      <c r="F14" s="28"/>
      <c r="G14" s="29" t="s">
        <v>186</v>
      </c>
      <c r="H14" s="29" t="s">
        <v>274</v>
      </c>
      <c r="I14" s="29"/>
      <c r="J14" s="29" t="s">
        <v>286</v>
      </c>
      <c r="K14" s="29" t="s">
        <v>169</v>
      </c>
      <c r="L14" s="29" t="s">
        <v>170</v>
      </c>
      <c r="M14" s="29" t="s">
        <v>171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x14ac:dyDescent="0.25">
      <c r="A15" s="27" t="s">
        <v>84</v>
      </c>
      <c r="B15" s="29" t="s">
        <v>203</v>
      </c>
      <c r="C15" s="29"/>
      <c r="D15" s="29"/>
      <c r="E15" s="29" t="s">
        <v>270</v>
      </c>
      <c r="F15" s="28"/>
      <c r="G15" s="29" t="s">
        <v>191</v>
      </c>
      <c r="H15" s="29" t="s">
        <v>227</v>
      </c>
      <c r="I15" s="29" t="s">
        <v>319</v>
      </c>
      <c r="J15" s="29" t="s">
        <v>161</v>
      </c>
      <c r="K15" s="29" t="s">
        <v>183</v>
      </c>
      <c r="L15" s="29"/>
      <c r="M15" s="29" t="s">
        <v>184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x14ac:dyDescent="0.25">
      <c r="A16" s="27"/>
      <c r="B16" s="29" t="s">
        <v>211</v>
      </c>
      <c r="C16" s="29"/>
      <c r="D16" s="29"/>
      <c r="E16" s="29" t="s">
        <v>190</v>
      </c>
      <c r="F16" s="28"/>
      <c r="G16" s="28" t="s">
        <v>195</v>
      </c>
      <c r="H16" s="29" t="s">
        <v>234</v>
      </c>
      <c r="I16" s="29"/>
      <c r="J16" s="29" t="s">
        <v>196</v>
      </c>
      <c r="K16" s="29" t="s">
        <v>189</v>
      </c>
      <c r="L16" s="29" t="s">
        <v>319</v>
      </c>
      <c r="M16" s="28" t="s">
        <v>202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x14ac:dyDescent="0.25">
      <c r="A17" s="28"/>
      <c r="B17" s="29" t="s">
        <v>142</v>
      </c>
      <c r="C17" s="29"/>
      <c r="D17" s="29"/>
      <c r="E17" s="29" t="s">
        <v>223</v>
      </c>
      <c r="F17" s="28"/>
      <c r="G17" s="28" t="s">
        <v>199</v>
      </c>
      <c r="H17" s="29" t="s">
        <v>239</v>
      </c>
      <c r="I17" s="29"/>
      <c r="J17" s="29"/>
      <c r="K17" s="29" t="s">
        <v>299</v>
      </c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x14ac:dyDescent="0.25">
      <c r="A18" s="28"/>
      <c r="B18" s="29" t="s">
        <v>150</v>
      </c>
      <c r="C18" s="29"/>
      <c r="D18" s="28"/>
      <c r="E18" s="29" t="s">
        <v>225</v>
      </c>
      <c r="F18" s="28"/>
      <c r="G18" s="28" t="s">
        <v>204</v>
      </c>
      <c r="H18" s="29" t="s">
        <v>247</v>
      </c>
      <c r="I18" s="29"/>
      <c r="J18" s="29" t="s">
        <v>319</v>
      </c>
      <c r="K18" s="29" t="s">
        <v>303</v>
      </c>
      <c r="L18" s="29"/>
      <c r="M18" s="28" t="s">
        <v>319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x14ac:dyDescent="0.25">
      <c r="A19" s="28"/>
      <c r="B19" s="29" t="s">
        <v>279</v>
      </c>
      <c r="C19" s="29"/>
      <c r="D19" s="28"/>
      <c r="E19" s="29" t="s">
        <v>228</v>
      </c>
      <c r="F19" s="28"/>
      <c r="G19" s="28" t="s">
        <v>207</v>
      </c>
      <c r="H19" s="29" t="s">
        <v>252</v>
      </c>
      <c r="I19" s="29"/>
      <c r="J19" s="29"/>
      <c r="K19" s="29" t="s">
        <v>308</v>
      </c>
      <c r="L19" s="29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x14ac:dyDescent="0.25">
      <c r="A20" s="28"/>
      <c r="B20" s="29" t="s">
        <v>206</v>
      </c>
      <c r="C20" s="29"/>
      <c r="D20" s="28"/>
      <c r="E20" s="29" t="s">
        <v>231</v>
      </c>
      <c r="F20" s="28"/>
      <c r="G20" s="28" t="s">
        <v>212</v>
      </c>
      <c r="H20" s="29" t="s">
        <v>253</v>
      </c>
      <c r="I20" s="29"/>
      <c r="J20" s="29"/>
      <c r="K20" s="29" t="s">
        <v>311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x14ac:dyDescent="0.25">
      <c r="A21" s="28"/>
      <c r="B21" s="29"/>
      <c r="C21" s="29"/>
      <c r="D21" s="28"/>
      <c r="E21" s="29" t="s">
        <v>255</v>
      </c>
      <c r="F21" s="28"/>
      <c r="G21" s="28" t="s">
        <v>215</v>
      </c>
      <c r="H21" s="29" t="s">
        <v>254</v>
      </c>
      <c r="I21" s="29"/>
      <c r="J21" s="29"/>
      <c r="K21" s="29" t="s">
        <v>301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x14ac:dyDescent="0.25">
      <c r="A22" s="28"/>
      <c r="B22" s="29"/>
      <c r="C22" s="29"/>
      <c r="D22" s="28"/>
      <c r="E22" s="29" t="s">
        <v>257</v>
      </c>
      <c r="F22" s="28"/>
      <c r="G22" s="28" t="s">
        <v>219</v>
      </c>
      <c r="H22" s="29" t="s">
        <v>114</v>
      </c>
      <c r="I22" s="29"/>
      <c r="J22" s="29"/>
      <c r="K22" s="29" t="s">
        <v>300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x14ac:dyDescent="0.25">
      <c r="A23" s="28"/>
      <c r="B23" s="28"/>
      <c r="C23" s="29"/>
      <c r="D23" s="28"/>
      <c r="E23" s="29" t="s">
        <v>259</v>
      </c>
      <c r="F23" s="28"/>
      <c r="G23" s="28" t="s">
        <v>224</v>
      </c>
      <c r="H23" s="29" t="s">
        <v>245</v>
      </c>
      <c r="I23" s="29"/>
      <c r="J23" s="29"/>
      <c r="K23" s="29" t="s">
        <v>302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x14ac:dyDescent="0.25">
      <c r="A24" s="28"/>
      <c r="B24" s="28"/>
      <c r="C24" s="29"/>
      <c r="D24" s="28"/>
      <c r="E24" s="29" t="s">
        <v>319</v>
      </c>
      <c r="F24" s="28"/>
      <c r="G24" s="28" t="s">
        <v>222</v>
      </c>
      <c r="H24" s="29" t="s">
        <v>256</v>
      </c>
      <c r="I24" s="29"/>
      <c r="J24" s="29"/>
      <c r="K24" s="29" t="s">
        <v>305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x14ac:dyDescent="0.25">
      <c r="A25" s="28"/>
      <c r="B25" s="28"/>
      <c r="C25" s="29"/>
      <c r="D25" s="28"/>
      <c r="E25" s="29"/>
      <c r="F25" s="28"/>
      <c r="G25" s="28" t="s">
        <v>226</v>
      </c>
      <c r="H25" s="29" t="s">
        <v>146</v>
      </c>
      <c r="I25" s="29"/>
      <c r="J25" s="29"/>
      <c r="K25" s="29" t="s">
        <v>304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x14ac:dyDescent="0.25">
      <c r="A26" s="28"/>
      <c r="B26" s="28"/>
      <c r="C26" s="29"/>
      <c r="D26" s="28"/>
      <c r="E26" s="29"/>
      <c r="F26" s="28"/>
      <c r="G26" s="28" t="s">
        <v>229</v>
      </c>
      <c r="H26" s="28" t="s">
        <v>154</v>
      </c>
      <c r="I26" s="29"/>
      <c r="J26" s="29"/>
      <c r="K26" s="29" t="s">
        <v>306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x14ac:dyDescent="0.25">
      <c r="A27" s="28"/>
      <c r="B27" s="28"/>
      <c r="C27" s="29"/>
      <c r="D27" s="28"/>
      <c r="E27" s="29"/>
      <c r="F27" s="28"/>
      <c r="G27" s="28" t="s">
        <v>233</v>
      </c>
      <c r="H27" s="28" t="s">
        <v>181</v>
      </c>
      <c r="I27" s="29"/>
      <c r="J27" s="29"/>
      <c r="K27" s="29" t="s">
        <v>307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x14ac:dyDescent="0.25">
      <c r="A28" s="28"/>
      <c r="B28" s="28"/>
      <c r="C28" s="29"/>
      <c r="D28" s="28"/>
      <c r="E28" s="29"/>
      <c r="F28" s="28"/>
      <c r="G28" s="28" t="s">
        <v>236</v>
      </c>
      <c r="H28" s="28" t="s">
        <v>192</v>
      </c>
      <c r="I28" s="29"/>
      <c r="J28" s="29"/>
      <c r="K28" s="29" t="s">
        <v>310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x14ac:dyDescent="0.25">
      <c r="A29" s="28"/>
      <c r="B29" s="28"/>
      <c r="C29" s="29"/>
      <c r="D29" s="28"/>
      <c r="E29" s="29"/>
      <c r="F29" s="28"/>
      <c r="G29" s="28" t="s">
        <v>238</v>
      </c>
      <c r="H29" s="28" t="s">
        <v>208</v>
      </c>
      <c r="I29" s="29"/>
      <c r="J29" s="29"/>
      <c r="K29" s="29" t="s">
        <v>309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x14ac:dyDescent="0.25">
      <c r="A30" s="28"/>
      <c r="B30" s="28"/>
      <c r="C30" s="28"/>
      <c r="D30" s="28"/>
      <c r="E30" s="28"/>
      <c r="F30" s="28"/>
      <c r="G30" s="28" t="s">
        <v>241</v>
      </c>
      <c r="H30" s="28" t="s">
        <v>277</v>
      </c>
      <c r="I30" s="29"/>
      <c r="J30" s="29"/>
      <c r="K30" s="29" t="s">
        <v>210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x14ac:dyDescent="0.25">
      <c r="A31" s="28"/>
      <c r="B31" s="28"/>
      <c r="C31" s="28"/>
      <c r="D31" s="28"/>
      <c r="E31" s="28"/>
      <c r="F31" s="28"/>
      <c r="G31" s="28" t="s">
        <v>243</v>
      </c>
      <c r="H31" s="28" t="s">
        <v>250</v>
      </c>
      <c r="I31" s="29"/>
      <c r="J31" s="29"/>
      <c r="K31" s="29" t="s">
        <v>218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x14ac:dyDescent="0.25">
      <c r="A32" s="28"/>
      <c r="B32" s="28"/>
      <c r="C32" s="28"/>
      <c r="D32" s="28"/>
      <c r="E32" s="28"/>
      <c r="F32" s="28"/>
      <c r="G32" s="28" t="s">
        <v>244</v>
      </c>
      <c r="H32" s="28" t="s">
        <v>258</v>
      </c>
      <c r="I32" s="29"/>
      <c r="J32" s="29"/>
      <c r="K32" s="29" t="s">
        <v>221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x14ac:dyDescent="0.25">
      <c r="A33" s="28"/>
      <c r="B33" s="28"/>
      <c r="C33" s="28"/>
      <c r="D33" s="28"/>
      <c r="E33" s="28"/>
      <c r="F33" s="28"/>
      <c r="G33" s="28" t="s">
        <v>246</v>
      </c>
      <c r="H33" s="28"/>
      <c r="I33" s="29"/>
      <c r="J33" s="29"/>
      <c r="K33" s="29" t="s">
        <v>265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x14ac:dyDescent="0.25">
      <c r="A34" s="28"/>
      <c r="B34" s="28"/>
      <c r="C34" s="28"/>
      <c r="D34" s="28"/>
      <c r="E34" s="28"/>
      <c r="F34" s="28"/>
      <c r="G34" s="28" t="s">
        <v>248</v>
      </c>
      <c r="H34" s="28" t="s">
        <v>319</v>
      </c>
      <c r="I34" s="29"/>
      <c r="J34" s="29"/>
      <c r="K34" s="29" t="s">
        <v>298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x14ac:dyDescent="0.25">
      <c r="A35" s="28"/>
      <c r="B35" s="28"/>
      <c r="C35" s="28"/>
      <c r="D35" s="28"/>
      <c r="E35" s="28"/>
      <c r="F35" s="28"/>
      <c r="G35" s="28" t="s">
        <v>249</v>
      </c>
      <c r="H35" s="28"/>
      <c r="I35" s="29"/>
      <c r="J35" s="29"/>
      <c r="K35" s="29" t="s">
        <v>232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x14ac:dyDescent="0.25">
      <c r="A36" s="28"/>
      <c r="B36" s="28"/>
      <c r="C36" s="28"/>
      <c r="D36" s="28"/>
      <c r="E36" s="28"/>
      <c r="F36" s="28"/>
      <c r="G36" s="28" t="s">
        <v>251</v>
      </c>
      <c r="H36" s="28"/>
      <c r="I36" s="29"/>
      <c r="J36" s="29"/>
      <c r="K36" s="29" t="s">
        <v>235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x14ac:dyDescent="0.25">
      <c r="A37" s="28"/>
      <c r="B37" s="28"/>
      <c r="C37" s="28"/>
      <c r="D37" s="28"/>
      <c r="E37" s="28"/>
      <c r="F37" s="28"/>
      <c r="G37" s="28"/>
      <c r="H37" s="28"/>
      <c r="I37" s="29"/>
      <c r="J37" s="29"/>
      <c r="K37" s="29" t="s">
        <v>237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x14ac:dyDescent="0.25">
      <c r="A38" s="28"/>
      <c r="B38" s="28"/>
      <c r="C38" s="28"/>
      <c r="D38" s="28"/>
      <c r="E38" s="28"/>
      <c r="F38" s="28"/>
      <c r="G38" s="28" t="s">
        <v>319</v>
      </c>
      <c r="H38" s="28"/>
      <c r="I38" s="29"/>
      <c r="J38" s="29"/>
      <c r="K38" s="29" t="s">
        <v>240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9" t="s">
        <v>272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x14ac:dyDescent="0.25">
      <c r="A40" s="28"/>
      <c r="B40" s="28"/>
      <c r="C40" s="28"/>
      <c r="D40" s="28"/>
      <c r="E40" s="28"/>
    </row>
    <row r="41" spans="1:23" x14ac:dyDescent="0.25">
      <c r="A41" s="28"/>
      <c r="B41" s="28"/>
      <c r="C41" s="28"/>
      <c r="D41" s="28"/>
      <c r="E41" s="28"/>
      <c r="K41" s="24" t="s">
        <v>319</v>
      </c>
    </row>
    <row r="42" spans="1:23" x14ac:dyDescent="0.25">
      <c r="A42" s="28"/>
      <c r="B42" s="28"/>
      <c r="C42" s="28"/>
      <c r="D42" s="28"/>
      <c r="E42" s="28"/>
    </row>
    <row r="43" spans="1:23" x14ac:dyDescent="0.25">
      <c r="A43" s="28"/>
      <c r="B43" s="28"/>
      <c r="C43" s="28"/>
      <c r="D43" s="28"/>
      <c r="E43" s="28"/>
    </row>
    <row r="44" spans="1:23" x14ac:dyDescent="0.25">
      <c r="A44" s="28"/>
      <c r="B44" s="28"/>
      <c r="C44" s="28"/>
      <c r="D44" s="28"/>
      <c r="E44" s="28"/>
    </row>
    <row r="45" spans="1:23" x14ac:dyDescent="0.25">
      <c r="A45" s="28"/>
      <c r="B45" s="28"/>
      <c r="C45" s="28"/>
      <c r="D45" s="28"/>
      <c r="E45" s="28"/>
    </row>
    <row r="46" spans="1:23" x14ac:dyDescent="0.25">
      <c r="A46" s="28"/>
      <c r="B46" s="28"/>
      <c r="C46" s="28"/>
      <c r="D46" s="28"/>
      <c r="E46" s="28"/>
    </row>
  </sheetData>
  <sortState xmlns:xlrd2="http://schemas.microsoft.com/office/spreadsheetml/2017/richdata2" ref="A4:A15">
    <sortCondition ref="A4:A15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FF2E0050551488E40232F57030EF4" ma:contentTypeVersion="13" ma:contentTypeDescription="Create a new document." ma:contentTypeScope="" ma:versionID="0780b7ae175074f29ec1d83eb8ff5618">
  <xsd:schema xmlns:xsd="http://www.w3.org/2001/XMLSchema" xmlns:xs="http://www.w3.org/2001/XMLSchema" xmlns:p="http://schemas.microsoft.com/office/2006/metadata/properties" xmlns:ns2="668287de-69f9-489b-9b65-b48d49065107" xmlns:ns3="71442a78-d832-4f95-b52b-64d9753d3749" targetNamespace="http://schemas.microsoft.com/office/2006/metadata/properties" ma:root="true" ma:fieldsID="ce9672d420a73344fdfefb994d1a2024" ns2:_="" ns3:_="">
    <xsd:import namespace="668287de-69f9-489b-9b65-b48d49065107"/>
    <xsd:import namespace="71442a78-d832-4f95-b52b-64d9753d37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87de-69f9-489b-9b65-b48d49065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42a78-d832-4f95-b52b-64d9753d3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9D4512-D5ED-406A-AC04-FA20AD2165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21B6DB-F901-4332-9C33-2A8E05E97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287de-69f9-489b-9b65-b48d49065107"/>
    <ds:schemaRef ds:uri="71442a78-d832-4f95-b52b-64d9753d37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68B93-F05D-4121-8722-88E776E17F1B}">
  <ds:schemaRefs>
    <ds:schemaRef ds:uri="http://purl.org/dc/elements/1.1/"/>
    <ds:schemaRef ds:uri="http://purl.org/dc/dcmitype/"/>
    <ds:schemaRef ds:uri="http://purl.org/dc/terms/"/>
    <ds:schemaRef ds:uri="668287de-69f9-489b-9b65-b48d49065107"/>
    <ds:schemaRef ds:uri="71442a78-d832-4f95-b52b-64d9753d3749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SCM0012 Orderform</vt:lpstr>
      <vt:lpstr>Names</vt:lpstr>
      <vt:lpstr>Band</vt:lpstr>
      <vt:lpstr>Customer_Service</vt:lpstr>
      <vt:lpstr>Education</vt:lpstr>
      <vt:lpstr>Eligible_Customer</vt:lpstr>
      <vt:lpstr>Enterprise_Investment_Trade</vt:lpstr>
      <vt:lpstr>Exclusive</vt:lpstr>
      <vt:lpstr>External_to_Government_Sector</vt:lpstr>
      <vt:lpstr>Health</vt:lpstr>
      <vt:lpstr>Level</vt:lpstr>
      <vt:lpstr>Non_Exclusive</vt:lpstr>
      <vt:lpstr>Planning_Environment</vt:lpstr>
      <vt:lpstr>Premier_and_Cabinet</vt:lpstr>
      <vt:lpstr>'SCM0012 Orderform'!Print_Area</vt:lpstr>
      <vt:lpstr>Regional_NSW</vt:lpstr>
      <vt:lpstr>SCH2TYPE</vt:lpstr>
      <vt:lpstr>Stronger_Communities</vt:lpstr>
      <vt:lpstr>Transport_Infrastructure</vt:lpstr>
      <vt:lpstr>Treasury</vt:lpstr>
      <vt:lpstr>YN</vt:lpstr>
      <vt:lpstr>YNNA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Harris</dc:creator>
  <cp:keywords/>
  <dc:description/>
  <cp:lastModifiedBy>Audrey Ye</cp:lastModifiedBy>
  <cp:revision/>
  <cp:lastPrinted>2022-07-12T07:36:15Z</cp:lastPrinted>
  <dcterms:created xsi:type="dcterms:W3CDTF">2018-04-24T03:37:15Z</dcterms:created>
  <dcterms:modified xsi:type="dcterms:W3CDTF">2022-07-12T07:40:43Z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0x01010037DFF2E0050551488E40232F57030EF4</vt:lpwstr>
  </property>
  <property fmtid="{D5CDD505-2E9C-101B-9397-08002B2CF9AE}" pid="5" name="FY_2015" linkTarget="Prop_FY_2015">
    <vt:lpwstr>#REF!</vt:lpwstr>
  </property>
  <property fmtid="{D5CDD505-2E9C-101B-9397-08002B2CF9AE}" pid="6" name="Jul_2015" linkTarget="Prop_Jul_2015">
    <vt:lpwstr>#REF!</vt:lpwstr>
  </property>
</Properties>
</file>